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635" tabRatio="979" activeTab="0"/>
  </bookViews>
  <sheets>
    <sheet name="FED RESULT" sheetId="1" r:id="rId1"/>
    <sheet name="EAST SECTION" sheetId="2" r:id="rId2"/>
    <sheet name="WEST SECTION" sheetId="3" r:id="rId3"/>
    <sheet name=" DELL CB11 1-4" sheetId="4" state="hidden" r:id="rId4"/>
    <sheet name="DELL CB11 5" sheetId="5" state="hidden" r:id="rId5"/>
    <sheet name="DELL CB11 6" sheetId="6" state="hidden" r:id="rId6"/>
    <sheet name="DELL CB11 7" sheetId="7" state="hidden" r:id="rId7"/>
    <sheet name="DELL CB11 8" sheetId="8" state="hidden" r:id="rId8"/>
    <sheet name="DELL CB11 9" sheetId="9" state="hidden" r:id="rId9"/>
    <sheet name="DELL CB11 10" sheetId="10" state="hidden" r:id="rId10"/>
    <sheet name="ANNAN H. C." sheetId="11" r:id="rId11"/>
    <sheet name="BRYDEKIRK H. C." sheetId="12" r:id="rId12"/>
    <sheet name="CASTLE DOUGLAS R.P.C." sheetId="13" r:id="rId13"/>
    <sheet name="DALBEATTIE H. C." sheetId="14" r:id="rId14"/>
    <sheet name="DUMFRIES F.C." sheetId="15" r:id="rId15"/>
    <sheet name="EASTRIGGS H. C." sheetId="16" r:id="rId16"/>
    <sheet name="HODDOM F. C." sheetId="17" r:id="rId17"/>
    <sheet name="LANGHOLM H. S." sheetId="18" r:id="rId18"/>
    <sheet name="LOCKERBIE R. P. C." sheetId="19" r:id="rId19"/>
    <sheet name="NITH VALLEY" sheetId="20" r:id="rId20"/>
    <sheet name="SPRINGFIELD H. C." sheetId="21" r:id="rId21"/>
    <sheet name="FED MEMBERS" sheetId="22" r:id="rId22"/>
  </sheets>
  <definedNames>
    <definedName name="_xlnm.Print_Area" localSheetId="0">'FED RESULT'!$A$1:$K$61</definedName>
  </definedNames>
  <calcPr fullCalcOnLoad="1"/>
</workbook>
</file>

<file path=xl/sharedStrings.xml><?xml version="1.0" encoding="utf-8"?>
<sst xmlns="http://schemas.openxmlformats.org/spreadsheetml/2006/main" count="912" uniqueCount="265">
  <si>
    <t>RACE POINT</t>
  </si>
  <si>
    <t>DATE</t>
  </si>
  <si>
    <t>LIBERATION</t>
  </si>
  <si>
    <t>WIND</t>
  </si>
  <si>
    <t>Total</t>
  </si>
  <si>
    <t>DFC</t>
  </si>
  <si>
    <t>*= RESULT NOT SUBMITTED</t>
  </si>
  <si>
    <t>POS.</t>
  </si>
  <si>
    <t>SOLWAY FEDERATION OF RACING PIGEON SOCIETIES</t>
  </si>
  <si>
    <t>NAME</t>
  </si>
  <si>
    <t>CLUB</t>
  </si>
  <si>
    <t>VELOCITY</t>
  </si>
  <si>
    <t>RING No.</t>
  </si>
  <si>
    <t>COLOUR</t>
  </si>
  <si>
    <t>SEX</t>
  </si>
  <si>
    <t>WEST SECTION</t>
  </si>
  <si>
    <t>Springfield</t>
  </si>
  <si>
    <t>Annan</t>
  </si>
  <si>
    <t>Brydekirk</t>
  </si>
  <si>
    <t>Eastriggs</t>
  </si>
  <si>
    <t>Hoddam</t>
  </si>
  <si>
    <t>Langholm</t>
  </si>
  <si>
    <t>Castle Douglas</t>
  </si>
  <si>
    <t>Dalbeattie</t>
  </si>
  <si>
    <t>Nith Valley</t>
  </si>
  <si>
    <t>Mem.</t>
  </si>
  <si>
    <t>Birds</t>
  </si>
  <si>
    <t>Lockerbie</t>
  </si>
  <si>
    <t>EAST SECTION</t>
  </si>
  <si>
    <t>OPEN</t>
  </si>
  <si>
    <t>ANNAN H. C.</t>
  </si>
  <si>
    <t>BRYDEKIRK H. C.</t>
  </si>
  <si>
    <t>EASTRIGGS H. C.</t>
  </si>
  <si>
    <t>LANGHOLM H. S.</t>
  </si>
  <si>
    <t>LOCKERBIE R. P. C.</t>
  </si>
  <si>
    <t>SPRINGFIELD H. C.</t>
  </si>
  <si>
    <t>DALBEATTIE H. C.</t>
  </si>
  <si>
    <t>NITH VALLEY</t>
  </si>
  <si>
    <t>C</t>
  </si>
  <si>
    <t>H</t>
  </si>
  <si>
    <t>DUMFRIES F.C.</t>
  </si>
  <si>
    <t>R DALGLEISH</t>
  </si>
  <si>
    <t>E HODGSON &amp; SONS</t>
  </si>
  <si>
    <t>W F VAN NUIL</t>
  </si>
  <si>
    <t>G DALGLIESH &amp; SON</t>
  </si>
  <si>
    <t>SCAIFE &amp; GARNER</t>
  </si>
  <si>
    <t>A SIMMONS</t>
  </si>
  <si>
    <t>R WHITE</t>
  </si>
  <si>
    <t>W ANDERSON</t>
  </si>
  <si>
    <t>G RUSSELL</t>
  </si>
  <si>
    <t>D McDONALD</t>
  </si>
  <si>
    <t>G NICHOLSON</t>
  </si>
  <si>
    <t>A RUSSELL</t>
  </si>
  <si>
    <t>LOFT No.</t>
  </si>
  <si>
    <t>MEMBERS NAME</t>
  </si>
  <si>
    <t>Mls</t>
  </si>
  <si>
    <t>Yds</t>
  </si>
  <si>
    <t>D ANDERSON</t>
  </si>
  <si>
    <t>G W CAMPBELL</t>
  </si>
  <si>
    <t>S FERGUSON</t>
  </si>
  <si>
    <t>W GLENDINNING</t>
  </si>
  <si>
    <t>W JAMIESON</t>
  </si>
  <si>
    <t>E McCARTON</t>
  </si>
  <si>
    <t>A NICHOLSON</t>
  </si>
  <si>
    <t>R &amp; M SEATON</t>
  </si>
  <si>
    <t>TOTAL</t>
  </si>
  <si>
    <t>BRYDEKIRK HOMING  CLUB</t>
  </si>
  <si>
    <t>J R HALLIDAY</t>
  </si>
  <si>
    <t>H DOBIE</t>
  </si>
  <si>
    <t>CASTLE DOUGLAS</t>
  </si>
  <si>
    <t>RACING PIGEON CLUB</t>
  </si>
  <si>
    <t>J SHENNAN</t>
  </si>
  <si>
    <t>J RIDDICK</t>
  </si>
  <si>
    <t>D CALLANDER</t>
  </si>
  <si>
    <t>M STEWART</t>
  </si>
  <si>
    <t>DALBEATTIE</t>
  </si>
  <si>
    <t>HOMING CLUB</t>
  </si>
  <si>
    <t>N McCULLOCH &amp; SON</t>
  </si>
  <si>
    <t>B McTEIR</t>
  </si>
  <si>
    <t>DUMFRIES FLYING CLUB</t>
  </si>
  <si>
    <t>D TURNER</t>
  </si>
  <si>
    <t>S BOYD</t>
  </si>
  <si>
    <t>T RICHARDSON</t>
  </si>
  <si>
    <t>D &amp; R OSBORNE</t>
  </si>
  <si>
    <t>J BROWN</t>
  </si>
  <si>
    <t>EASTRIGGS HOMING CLUB</t>
  </si>
  <si>
    <t>MR &amp; MRS C LITTLE</t>
  </si>
  <si>
    <t>A DUNGLINSON</t>
  </si>
  <si>
    <t>J FERGUSON</t>
  </si>
  <si>
    <t>A McMILLAN</t>
  </si>
  <si>
    <t>J POLLOCK</t>
  </si>
  <si>
    <t>C HALBERT</t>
  </si>
  <si>
    <t>FLYING CLUB</t>
  </si>
  <si>
    <t>W J GILMOUR</t>
  </si>
  <si>
    <t>R J B RENWICK</t>
  </si>
  <si>
    <t>J GILMOUR</t>
  </si>
  <si>
    <t>J DALGLIESH</t>
  </si>
  <si>
    <t>E GILMOUR</t>
  </si>
  <si>
    <t>J McCORMICK</t>
  </si>
  <si>
    <t>LANGHOLM HOMING</t>
  </si>
  <si>
    <t>SOCIETY</t>
  </si>
  <si>
    <t>K LITTLE</t>
  </si>
  <si>
    <t>R V GRAHAM</t>
  </si>
  <si>
    <t>W IRVING</t>
  </si>
  <si>
    <t>LOCKERBIE RACING</t>
  </si>
  <si>
    <t>PIGEON CLUB</t>
  </si>
  <si>
    <t>K THOMSON</t>
  </si>
  <si>
    <t>W SWANSTON</t>
  </si>
  <si>
    <t>W J SMITH</t>
  </si>
  <si>
    <t>R BURGESS</t>
  </si>
  <si>
    <t>A HAY</t>
  </si>
  <si>
    <t>B LOVE</t>
  </si>
  <si>
    <t>SPRINGFIELD HOMING</t>
  </si>
  <si>
    <t>D &amp; P SKELTON</t>
  </si>
  <si>
    <t>SUMMARY OF CLUB MEMBERSHIPS &amp; LOFTS</t>
  </si>
  <si>
    <t>MEMBERS</t>
  </si>
  <si>
    <t>LOFTS</t>
  </si>
  <si>
    <t>ANNAN &amp; DISTRICT HOMING CLUB</t>
  </si>
  <si>
    <t>HODDAM &amp; DISTRICT FLYING CLUB</t>
  </si>
  <si>
    <t>LANGHOLM HOMING SOCIETY</t>
  </si>
  <si>
    <t>LOCKERBIE RACING PIGEON CLUB</t>
  </si>
  <si>
    <t>SPRINGFIELD HOMING CLUB</t>
  </si>
  <si>
    <t>CASTLE DOUGLAS HOMING CLUB</t>
  </si>
  <si>
    <t>DALBEATTIE HOMING CLUB</t>
  </si>
  <si>
    <t>TOTAL NUMBER FEDERATION MEMBERS</t>
  </si>
  <si>
    <t>ANNAN &amp; DISTRICT</t>
  </si>
  <si>
    <t>HOMING  CLUB</t>
  </si>
  <si>
    <t>BRYDEKIRK</t>
  </si>
  <si>
    <t>A HENDERSON</t>
  </si>
  <si>
    <t>P E HESLOP</t>
  </si>
  <si>
    <t>;</t>
  </si>
  <si>
    <t>J MARTIN</t>
  </si>
  <si>
    <t>MR &amp; MRS M H GOLDIE</t>
  </si>
  <si>
    <t>D ROBINSON</t>
  </si>
  <si>
    <t>R JASTRZEBSKI</t>
  </si>
  <si>
    <t>McMORRINE BROS</t>
  </si>
  <si>
    <t>`</t>
  </si>
  <si>
    <t>G McGAUCHIE</t>
  </si>
  <si>
    <t>J &amp; B MORGAN</t>
  </si>
  <si>
    <t>MRS L HAY</t>
  </si>
  <si>
    <t xml:space="preserve"> </t>
  </si>
  <si>
    <t>J MUIR &amp; SON (LOFT1)</t>
  </si>
  <si>
    <t>J MUIR &amp; SON (LOFT2)</t>
  </si>
  <si>
    <t>J MUIR &amp; SON (LOFT1) = D, MUIR 4 NEWPATH ANNAN</t>
  </si>
  <si>
    <t>J MUIR &amp; SON (LOFT2) = J. MUIR 23 FEILDSIDE ANNAN</t>
  </si>
  <si>
    <t>KRAUSE &amp; CHARTERIS</t>
  </si>
  <si>
    <t>SKACHILL &amp; McCORMACK</t>
  </si>
  <si>
    <t>T E VARCOE</t>
  </si>
  <si>
    <t>J RUSSELL</t>
  </si>
  <si>
    <t>.</t>
  </si>
  <si>
    <t>FEDERATION  RACE RESULT</t>
  </si>
  <si>
    <t>W BORTHWICK</t>
  </si>
  <si>
    <t>E WARWICK</t>
  </si>
  <si>
    <t>S J IRVING (LOFT 1)</t>
  </si>
  <si>
    <t>S J IRVING (LOFT 2)</t>
  </si>
  <si>
    <t>MR &amp; MRS K GUENTHER &amp; G/SON</t>
  </si>
  <si>
    <t>G TURNBULL</t>
  </si>
  <si>
    <t>C BEATTIE</t>
  </si>
  <si>
    <t>C GRAHAM</t>
  </si>
  <si>
    <t>C HANNAH</t>
  </si>
  <si>
    <t>MR &amp; MRS POWER</t>
  </si>
  <si>
    <t>M HALLIDAY</t>
  </si>
  <si>
    <t>E HIND</t>
  </si>
  <si>
    <t>A HIND</t>
  </si>
  <si>
    <t>S ALLEN</t>
  </si>
  <si>
    <t>T DODDS</t>
  </si>
  <si>
    <t>T KENDALL</t>
  </si>
  <si>
    <t>A SMITH</t>
  </si>
  <si>
    <t>R HAMILTON</t>
  </si>
  <si>
    <t>M &amp; J CURRIE</t>
  </si>
  <si>
    <t>J AGNEW</t>
  </si>
  <si>
    <t>D EVELEIGH</t>
  </si>
  <si>
    <t>BLUE</t>
  </si>
  <si>
    <t>G GRANT</t>
  </si>
  <si>
    <t>R NELSON</t>
  </si>
  <si>
    <t>J CARRUTHERS</t>
  </si>
  <si>
    <t>A LITTLE</t>
  </si>
  <si>
    <t>G A FIRTH</t>
  </si>
  <si>
    <t>M HOFFMANN</t>
  </si>
  <si>
    <t>Section</t>
  </si>
  <si>
    <t>West</t>
  </si>
  <si>
    <t>N THOMSON</t>
  </si>
  <si>
    <t>HODDOM &amp; DISTRICT</t>
  </si>
  <si>
    <t>HODDOM F. C.</t>
  </si>
  <si>
    <t>D LITTLE</t>
  </si>
  <si>
    <t>F McCUBBIN</t>
  </si>
  <si>
    <t>J LITTLE</t>
  </si>
  <si>
    <t>A R CUMMING</t>
  </si>
  <si>
    <t xml:space="preserve">BROWN BROS </t>
  </si>
  <si>
    <t>Maidstone</t>
  </si>
  <si>
    <t>Roye</t>
  </si>
  <si>
    <t>G &amp; J WILLACY</t>
  </si>
  <si>
    <t>A RAE</t>
  </si>
  <si>
    <t>K ROBINSON</t>
  </si>
  <si>
    <t>MR &amp; MRS R B JARDINE</t>
  </si>
  <si>
    <t>J WATTS</t>
  </si>
  <si>
    <t>A McKIE</t>
  </si>
  <si>
    <t>W WALLACE</t>
  </si>
  <si>
    <t>A BELL</t>
  </si>
  <si>
    <t>D RITCHIE</t>
  </si>
  <si>
    <t>S &amp; L TRODDEN</t>
  </si>
  <si>
    <t>A McMORRAN &amp; SON</t>
  </si>
  <si>
    <t xml:space="preserve">          SOLWAY FEDERATION RACE</t>
  </si>
  <si>
    <t>Bovingdon</t>
  </si>
  <si>
    <t>A &amp; T FIRBY</t>
  </si>
  <si>
    <t>J COLLINGE</t>
  </si>
  <si>
    <t>J PHILLIPS</t>
  </si>
  <si>
    <t>Mr K GOODMAN</t>
  </si>
  <si>
    <t>CARNFORTH</t>
  </si>
  <si>
    <t>GB 17 L 47343</t>
  </si>
  <si>
    <t>SU 16 S 578</t>
  </si>
  <si>
    <t>SU 17 S 3112</t>
  </si>
  <si>
    <t>SU 16 S 5146</t>
  </si>
  <si>
    <t>SU 17 S 3647</t>
  </si>
  <si>
    <t>SU 17 S 5521</t>
  </si>
  <si>
    <t>East</t>
  </si>
  <si>
    <t>*</t>
  </si>
  <si>
    <t>CASTLE DOUGLAS R.P.C.</t>
  </si>
  <si>
    <t>LYMM</t>
  </si>
  <si>
    <t>SU 19 S 812</t>
  </si>
  <si>
    <t>D DOWDEN</t>
  </si>
  <si>
    <t>R CAMPBELL</t>
  </si>
  <si>
    <t>P SMITH</t>
  </si>
  <si>
    <t>Appleby</t>
  </si>
  <si>
    <t>Stainmore</t>
  </si>
  <si>
    <t>Feldom Gate</t>
  </si>
  <si>
    <t>Wetherby</t>
  </si>
  <si>
    <t>Worksop</t>
  </si>
  <si>
    <t>Newark</t>
  </si>
  <si>
    <t>Huntingdon</t>
  </si>
  <si>
    <t>Chelmsford</t>
  </si>
  <si>
    <t>STAINMORE</t>
  </si>
  <si>
    <t>10.00.00</t>
  </si>
  <si>
    <t xml:space="preserve">SOUTH </t>
  </si>
  <si>
    <t>Total Convoy of 2737 birds</t>
  </si>
  <si>
    <t>SU19S3689</t>
  </si>
  <si>
    <t>SU19S3691</t>
  </si>
  <si>
    <t>CHEQ</t>
  </si>
  <si>
    <t>SU19S3644</t>
  </si>
  <si>
    <t>GRIZ</t>
  </si>
  <si>
    <t>SU19S801</t>
  </si>
  <si>
    <t>WH</t>
  </si>
  <si>
    <t>SU17S3352</t>
  </si>
  <si>
    <t>BL/PIED</t>
  </si>
  <si>
    <t>SU19S986</t>
  </si>
  <si>
    <t>CWF</t>
  </si>
  <si>
    <t>SU19S3641</t>
  </si>
  <si>
    <t>BWF</t>
  </si>
  <si>
    <t>SU18S1605</t>
  </si>
  <si>
    <t>MR &amp; MRS GUNTHER &amp;G/S</t>
  </si>
  <si>
    <t>SU19S3872</t>
  </si>
  <si>
    <t>SU19S3870</t>
  </si>
  <si>
    <t>SU18S2820</t>
  </si>
  <si>
    <t>SU17S4445</t>
  </si>
  <si>
    <t>MR &amp; MRS S TRODDEN</t>
  </si>
  <si>
    <t>SU16S5780</t>
  </si>
  <si>
    <t>NEHU19DV249</t>
  </si>
  <si>
    <t>SU19S1934</t>
  </si>
  <si>
    <t>PL35612195916</t>
  </si>
  <si>
    <t>MR &amp; MRS G POWER</t>
  </si>
  <si>
    <t>SU18S2562</t>
  </si>
  <si>
    <t>SU19S1776</t>
  </si>
  <si>
    <t>BLK</t>
  </si>
  <si>
    <t>SU18S6210</t>
  </si>
  <si>
    <t>GB18V72763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</si>
</sst>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0.00;[Red]0.00"/>
    <numFmt numFmtId="166" formatCode="0.000;[Red]0.000"/>
    <numFmt numFmtId="167" formatCode="0.000"/>
    <numFmt numFmtId="168" formatCode="m/d/yy\ h:mm\ AM/PM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name val="Lucida Grande"/>
      <family val="0"/>
    </font>
    <font>
      <sz val="8.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" fillId="0" borderId="28" xfId="0" applyFont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21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4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2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4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4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6" fillId="0" borderId="22" xfId="0" applyFont="1" applyBorder="1" applyAlignment="1">
      <alignment/>
    </xf>
    <xf numFmtId="0" fontId="0" fillId="33" borderId="29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46" xfId="0" applyFont="1" applyBorder="1" applyAlignment="1">
      <alignment/>
    </xf>
    <xf numFmtId="0" fontId="0" fillId="0" borderId="0" xfId="0" applyFont="1" applyAlignment="1">
      <alignment/>
    </xf>
    <xf numFmtId="17" fontId="3" fillId="0" borderId="0" xfId="0" applyNumberFormat="1" applyFont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textRotation="7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W61"/>
  <sheetViews>
    <sheetView tabSelected="1" zoomScalePageLayoutView="0" workbookViewId="0" topLeftCell="A1">
      <selection activeCell="N1" sqref="N1"/>
    </sheetView>
  </sheetViews>
  <sheetFormatPr defaultColWidth="8.8515625" defaultRowHeight="12.75"/>
  <cols>
    <col min="1" max="1" width="9.7109375" style="0" customWidth="1"/>
    <col min="2" max="2" width="5.7109375" style="0" customWidth="1"/>
    <col min="3" max="3" width="5.421875" style="1" customWidth="1"/>
    <col min="4" max="4" width="13.7109375" style="0" customWidth="1"/>
    <col min="5" max="5" width="7.00390625" style="1" customWidth="1"/>
    <col min="6" max="7" width="6.00390625" style="1" customWidth="1"/>
    <col min="8" max="8" width="11.140625" style="0" customWidth="1"/>
    <col min="9" max="9" width="16.140625" style="0" bestFit="1" customWidth="1"/>
    <col min="10" max="10" width="15.140625" style="0" bestFit="1" customWidth="1"/>
    <col min="11" max="11" width="5.28125" style="0" customWidth="1"/>
  </cols>
  <sheetData>
    <row r="2" spans="1:11" ht="15.75">
      <c r="A2" s="115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4" spans="1:11" ht="15.75">
      <c r="A4" s="115" t="s">
        <v>150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ht="12.75">
      <c r="C5" s="11"/>
    </row>
    <row r="6" ht="12.75">
      <c r="C6" s="11"/>
    </row>
    <row r="7" spans="2:11" ht="12.75">
      <c r="B7" s="8" t="s">
        <v>0</v>
      </c>
      <c r="C7" s="9"/>
      <c r="E7" s="9" t="s">
        <v>1</v>
      </c>
      <c r="F7"/>
      <c r="H7" s="124" t="s">
        <v>2</v>
      </c>
      <c r="I7" s="124"/>
      <c r="J7" s="124" t="s">
        <v>3</v>
      </c>
      <c r="K7" s="124"/>
    </row>
    <row r="8" spans="1:11" ht="15">
      <c r="A8" s="7"/>
      <c r="B8" s="131" t="s">
        <v>231</v>
      </c>
      <c r="C8" s="131"/>
      <c r="D8" s="132"/>
      <c r="E8" s="128">
        <v>44002</v>
      </c>
      <c r="F8" s="128"/>
      <c r="H8" s="110" t="s">
        <v>232</v>
      </c>
      <c r="I8" s="118" t="s">
        <v>233</v>
      </c>
      <c r="J8" s="119"/>
      <c r="K8" s="119"/>
    </row>
    <row r="9" spans="1:4" ht="12.75">
      <c r="A9" s="7"/>
      <c r="B9" s="16"/>
      <c r="C9" s="17"/>
      <c r="D9" s="11"/>
    </row>
    <row r="10" spans="1:4" ht="12.75">
      <c r="A10" s="7"/>
      <c r="B10" s="16"/>
      <c r="C10" s="17"/>
      <c r="D10" s="11"/>
    </row>
    <row r="11" spans="1:4" ht="12.75">
      <c r="A11" s="124" t="s">
        <v>6</v>
      </c>
      <c r="B11" s="124"/>
      <c r="C11" s="124"/>
      <c r="D11" s="124"/>
    </row>
    <row r="12" spans="1:11" ht="12.75">
      <c r="A12" s="129" t="str">
        <f>CONCATENATE(B21+E21," Federation Members sent a total of ",C21+F21," birds")</f>
        <v>90 Federation Members sent a total of 2612 birds</v>
      </c>
      <c r="B12" s="129"/>
      <c r="C12" s="129"/>
      <c r="D12" s="129"/>
      <c r="E12" s="129"/>
      <c r="F12" s="129"/>
      <c r="G12" s="11"/>
      <c r="H12" s="133" t="s">
        <v>234</v>
      </c>
      <c r="I12" s="134"/>
      <c r="J12" s="134"/>
      <c r="K12" s="29"/>
    </row>
    <row r="13" spans="1:6" ht="12.75">
      <c r="A13" s="1"/>
      <c r="B13" s="1" t="s">
        <v>25</v>
      </c>
      <c r="C13" t="s">
        <v>26</v>
      </c>
      <c r="E13" s="1" t="s">
        <v>25</v>
      </c>
      <c r="F13" t="s">
        <v>26</v>
      </c>
    </row>
    <row r="14" spans="1:8" ht="12.75">
      <c r="A14" s="3" t="s">
        <v>17</v>
      </c>
      <c r="B14" s="4">
        <v>13</v>
      </c>
      <c r="C14" s="4">
        <v>466</v>
      </c>
      <c r="D14" s="3" t="s">
        <v>22</v>
      </c>
      <c r="E14" s="89" t="s">
        <v>216</v>
      </c>
      <c r="F14" s="89" t="s">
        <v>216</v>
      </c>
      <c r="H14" s="60"/>
    </row>
    <row r="15" spans="1:6" ht="12.75" customHeight="1">
      <c r="A15" s="3" t="s">
        <v>18</v>
      </c>
      <c r="B15" s="4">
        <v>8</v>
      </c>
      <c r="C15" s="4">
        <v>279</v>
      </c>
      <c r="D15" s="95" t="s">
        <v>23</v>
      </c>
      <c r="E15" s="89">
        <v>6</v>
      </c>
      <c r="F15" s="89">
        <v>75</v>
      </c>
    </row>
    <row r="16" spans="1:6" ht="12.75">
      <c r="A16" s="3" t="s">
        <v>19</v>
      </c>
      <c r="B16" s="4">
        <v>11</v>
      </c>
      <c r="C16" s="4">
        <v>407</v>
      </c>
      <c r="D16" s="3" t="s">
        <v>5</v>
      </c>
      <c r="E16" s="4">
        <v>10</v>
      </c>
      <c r="F16" s="4">
        <v>269</v>
      </c>
    </row>
    <row r="17" spans="1:6" ht="12.75">
      <c r="A17" s="3" t="s">
        <v>20</v>
      </c>
      <c r="B17" s="4">
        <v>9</v>
      </c>
      <c r="C17" s="4">
        <v>207</v>
      </c>
      <c r="D17" s="3" t="s">
        <v>24</v>
      </c>
      <c r="E17" s="4">
        <v>13</v>
      </c>
      <c r="F17" s="4">
        <v>298</v>
      </c>
    </row>
    <row r="18" spans="1:6" ht="12.75">
      <c r="A18" s="3" t="s">
        <v>21</v>
      </c>
      <c r="B18" s="89">
        <v>3</v>
      </c>
      <c r="C18" s="89">
        <v>42</v>
      </c>
      <c r="D18" s="3"/>
      <c r="E18" s="4"/>
      <c r="F18" s="4"/>
    </row>
    <row r="19" spans="1:6" ht="12.75">
      <c r="A19" s="3" t="s">
        <v>27</v>
      </c>
      <c r="B19" s="4">
        <v>8</v>
      </c>
      <c r="C19" s="4">
        <v>234</v>
      </c>
      <c r="D19" s="3"/>
      <c r="E19" s="4"/>
      <c r="F19" s="4"/>
    </row>
    <row r="20" spans="1:6" ht="12.75">
      <c r="A20" s="3" t="s">
        <v>16</v>
      </c>
      <c r="B20" s="4">
        <v>9</v>
      </c>
      <c r="C20" s="4">
        <v>335</v>
      </c>
      <c r="D20" s="2"/>
      <c r="E20" s="4"/>
      <c r="F20" s="4"/>
    </row>
    <row r="21" spans="1:6" ht="12.75">
      <c r="A21" s="4" t="s">
        <v>4</v>
      </c>
      <c r="B21" s="4">
        <f>SUM(B14:B20)</f>
        <v>61</v>
      </c>
      <c r="C21" s="4">
        <f>SUM(C14:C20)</f>
        <v>1970</v>
      </c>
      <c r="D21" s="3"/>
      <c r="E21" s="4">
        <f>SUM(E14:E20)</f>
        <v>29</v>
      </c>
      <c r="F21" s="4">
        <f>SUM(F14:F20)</f>
        <v>642</v>
      </c>
    </row>
    <row r="24" spans="1:4" ht="12.75">
      <c r="A24" s="130" t="s">
        <v>29</v>
      </c>
      <c r="B24" s="130"/>
      <c r="C24" s="130"/>
      <c r="D24" s="7"/>
    </row>
    <row r="25" spans="1:23" ht="13.5" thickBot="1">
      <c r="A25" s="14" t="s">
        <v>7</v>
      </c>
      <c r="B25" s="127" t="s">
        <v>9</v>
      </c>
      <c r="C25" s="127"/>
      <c r="D25" s="127"/>
      <c r="E25" s="127" t="s">
        <v>10</v>
      </c>
      <c r="F25" s="127"/>
      <c r="G25" s="127"/>
      <c r="H25" s="19" t="s">
        <v>11</v>
      </c>
      <c r="I25" s="15" t="s">
        <v>12</v>
      </c>
      <c r="J25" s="15" t="s">
        <v>13</v>
      </c>
      <c r="K25" s="15" t="s">
        <v>14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11" ht="12" customHeight="1">
      <c r="A26" s="1">
        <v>1</v>
      </c>
      <c r="B26" s="113" t="s">
        <v>173</v>
      </c>
      <c r="C26" s="114"/>
      <c r="D26" s="114"/>
      <c r="E26" s="117" t="s">
        <v>35</v>
      </c>
      <c r="F26" s="114"/>
      <c r="G26" s="114"/>
      <c r="H26" s="20">
        <v>1614.15</v>
      </c>
      <c r="I26" s="83" t="s">
        <v>252</v>
      </c>
      <c r="J26" s="84" t="s">
        <v>172</v>
      </c>
      <c r="K26" s="84" t="s">
        <v>38</v>
      </c>
    </row>
    <row r="27" spans="1:11" ht="12" customHeight="1">
      <c r="A27" s="1">
        <v>2</v>
      </c>
      <c r="B27" s="113" t="s">
        <v>178</v>
      </c>
      <c r="C27" s="114"/>
      <c r="D27" s="114"/>
      <c r="E27" s="116" t="s">
        <v>35</v>
      </c>
      <c r="F27" s="116"/>
      <c r="G27" s="116"/>
      <c r="H27" s="20">
        <v>1604.69</v>
      </c>
      <c r="I27" s="83" t="s">
        <v>253</v>
      </c>
      <c r="J27" s="84" t="s">
        <v>172</v>
      </c>
      <c r="K27" s="84" t="s">
        <v>38</v>
      </c>
    </row>
    <row r="28" spans="1:11" ht="12" customHeight="1">
      <c r="A28" s="1">
        <v>3</v>
      </c>
      <c r="B28" s="113" t="s">
        <v>254</v>
      </c>
      <c r="C28" s="114"/>
      <c r="D28" s="114"/>
      <c r="E28" s="116" t="s">
        <v>35</v>
      </c>
      <c r="F28" s="116"/>
      <c r="G28" s="116"/>
      <c r="H28" s="20">
        <v>1586.52</v>
      </c>
      <c r="I28" s="83" t="s">
        <v>255</v>
      </c>
      <c r="J28" s="84" t="s">
        <v>243</v>
      </c>
      <c r="K28" s="84" t="s">
        <v>39</v>
      </c>
    </row>
    <row r="29" spans="1:13" ht="12" customHeight="1">
      <c r="A29" s="1">
        <v>4</v>
      </c>
      <c r="B29" s="113" t="s">
        <v>173</v>
      </c>
      <c r="C29" s="114"/>
      <c r="D29" s="114"/>
      <c r="E29" s="113" t="s">
        <v>35</v>
      </c>
      <c r="F29" s="116"/>
      <c r="G29" s="116"/>
      <c r="H29" s="20">
        <v>1578.34</v>
      </c>
      <c r="I29" s="83" t="s">
        <v>256</v>
      </c>
      <c r="J29" s="84" t="s">
        <v>172</v>
      </c>
      <c r="K29" s="84" t="s">
        <v>38</v>
      </c>
      <c r="M29" s="109"/>
    </row>
    <row r="30" spans="1:11" ht="12" customHeight="1">
      <c r="A30" s="1">
        <v>5</v>
      </c>
      <c r="B30" s="113" t="s">
        <v>161</v>
      </c>
      <c r="C30" s="113"/>
      <c r="D30" s="113"/>
      <c r="E30" s="113" t="s">
        <v>40</v>
      </c>
      <c r="F30" s="116"/>
      <c r="G30" s="116"/>
      <c r="H30" s="20">
        <v>1566.59</v>
      </c>
      <c r="I30" s="83" t="s">
        <v>235</v>
      </c>
      <c r="J30" s="84" t="s">
        <v>172</v>
      </c>
      <c r="K30" s="84" t="s">
        <v>38</v>
      </c>
    </row>
    <row r="31" spans="1:11" ht="12" customHeight="1">
      <c r="A31" s="1">
        <v>6</v>
      </c>
      <c r="B31" s="113" t="s">
        <v>254</v>
      </c>
      <c r="C31" s="113"/>
      <c r="D31" s="113"/>
      <c r="E31" s="116" t="s">
        <v>35</v>
      </c>
      <c r="F31" s="116"/>
      <c r="G31" s="116"/>
      <c r="H31" s="20">
        <v>1566.57</v>
      </c>
      <c r="I31" s="83" t="s">
        <v>257</v>
      </c>
      <c r="J31" s="84" t="s">
        <v>172</v>
      </c>
      <c r="K31" s="84" t="s">
        <v>38</v>
      </c>
    </row>
    <row r="32" spans="1:11" ht="12" customHeight="1">
      <c r="A32" s="1">
        <v>7</v>
      </c>
      <c r="B32" s="113" t="s">
        <v>161</v>
      </c>
      <c r="C32" s="113"/>
      <c r="D32" s="113"/>
      <c r="E32" s="116" t="s">
        <v>40</v>
      </c>
      <c r="F32" s="116"/>
      <c r="G32" s="116"/>
      <c r="H32" s="20">
        <v>1562.78</v>
      </c>
      <c r="I32" s="83" t="s">
        <v>238</v>
      </c>
      <c r="J32" s="84" t="s">
        <v>239</v>
      </c>
      <c r="K32" s="84" t="s">
        <v>38</v>
      </c>
    </row>
    <row r="33" spans="1:11" ht="12" customHeight="1">
      <c r="A33" s="1">
        <v>8</v>
      </c>
      <c r="B33" s="113" t="s">
        <v>178</v>
      </c>
      <c r="C33" s="113"/>
      <c r="D33" s="113"/>
      <c r="E33" s="116" t="s">
        <v>35</v>
      </c>
      <c r="F33" s="116"/>
      <c r="G33" s="116"/>
      <c r="H33" s="20">
        <v>1562.69</v>
      </c>
      <c r="I33" s="83" t="s">
        <v>258</v>
      </c>
      <c r="J33" s="84" t="s">
        <v>172</v>
      </c>
      <c r="K33" s="84" t="s">
        <v>39</v>
      </c>
    </row>
    <row r="34" spans="1:11" ht="12" customHeight="1">
      <c r="A34" s="1">
        <v>9</v>
      </c>
      <c r="B34" s="113" t="s">
        <v>259</v>
      </c>
      <c r="C34" s="113"/>
      <c r="D34" s="113"/>
      <c r="E34" s="116" t="s">
        <v>35</v>
      </c>
      <c r="F34" s="116"/>
      <c r="G34" s="116"/>
      <c r="H34" s="20">
        <v>1560.14</v>
      </c>
      <c r="I34" s="83" t="s">
        <v>260</v>
      </c>
      <c r="J34" s="84" t="s">
        <v>172</v>
      </c>
      <c r="K34" s="84" t="s">
        <v>39</v>
      </c>
    </row>
    <row r="35" spans="1:11" ht="12" customHeight="1" thickBot="1">
      <c r="A35" s="12">
        <v>10</v>
      </c>
      <c r="B35" s="121" t="s">
        <v>173</v>
      </c>
      <c r="C35" s="121"/>
      <c r="D35" s="121"/>
      <c r="E35" s="125" t="s">
        <v>35</v>
      </c>
      <c r="F35" s="125"/>
      <c r="G35" s="125"/>
      <c r="H35" s="21">
        <v>1558.51</v>
      </c>
      <c r="I35" s="85" t="s">
        <v>261</v>
      </c>
      <c r="J35" s="84" t="s">
        <v>262</v>
      </c>
      <c r="K35" s="84" t="s">
        <v>38</v>
      </c>
    </row>
    <row r="36" spans="1:4" ht="12" customHeight="1">
      <c r="A36" s="5"/>
      <c r="D36" s="20"/>
    </row>
    <row r="37" spans="1:11" ht="12" customHeight="1" thickBot="1">
      <c r="A37" s="12"/>
      <c r="B37" s="13"/>
      <c r="C37" s="125"/>
      <c r="D37" s="125"/>
      <c r="E37" s="125"/>
      <c r="F37" s="125"/>
      <c r="G37" s="125"/>
      <c r="H37" s="21"/>
      <c r="I37" s="12"/>
      <c r="J37" s="13"/>
      <c r="K37" s="13"/>
    </row>
    <row r="38" spans="1:11" ht="12.75" customHeight="1">
      <c r="A38" s="126" t="s">
        <v>28</v>
      </c>
      <c r="B38" s="126"/>
      <c r="C38" s="136"/>
      <c r="D38" s="136"/>
      <c r="E38" s="135"/>
      <c r="F38" s="135"/>
      <c r="G38" s="135"/>
      <c r="H38" s="20"/>
      <c r="I38" s="1"/>
      <c r="K38" s="1"/>
    </row>
    <row r="39" spans="1:11" ht="12" customHeight="1">
      <c r="A39" s="28">
        <v>1</v>
      </c>
      <c r="B39" s="113" t="s">
        <v>173</v>
      </c>
      <c r="C39" s="114"/>
      <c r="D39" s="114"/>
      <c r="E39" s="116" t="s">
        <v>35</v>
      </c>
      <c r="F39" s="116"/>
      <c r="G39" s="116"/>
      <c r="H39" s="20">
        <v>1614.15</v>
      </c>
      <c r="I39" s="83" t="s">
        <v>252</v>
      </c>
      <c r="J39" s="84" t="s">
        <v>172</v>
      </c>
      <c r="K39" s="84" t="s">
        <v>38</v>
      </c>
    </row>
    <row r="40" spans="1:11" ht="12" customHeight="1">
      <c r="A40" s="1">
        <v>2</v>
      </c>
      <c r="B40" s="113" t="s">
        <v>178</v>
      </c>
      <c r="C40" s="114"/>
      <c r="D40" s="114"/>
      <c r="E40" s="113" t="s">
        <v>35</v>
      </c>
      <c r="F40" s="116"/>
      <c r="G40" s="116"/>
      <c r="H40" s="20">
        <v>1604.69</v>
      </c>
      <c r="I40" s="83" t="s">
        <v>253</v>
      </c>
      <c r="J40" s="84" t="s">
        <v>172</v>
      </c>
      <c r="K40" s="84" t="s">
        <v>38</v>
      </c>
    </row>
    <row r="41" spans="1:11" ht="12" customHeight="1">
      <c r="A41" s="1">
        <v>3</v>
      </c>
      <c r="B41" s="113" t="s">
        <v>254</v>
      </c>
      <c r="C41" s="114"/>
      <c r="D41" s="114"/>
      <c r="E41" s="113" t="s">
        <v>35</v>
      </c>
      <c r="F41" s="116"/>
      <c r="G41" s="116"/>
      <c r="H41" s="20">
        <v>1586.52</v>
      </c>
      <c r="I41" s="83" t="s">
        <v>255</v>
      </c>
      <c r="J41" s="84" t="s">
        <v>243</v>
      </c>
      <c r="K41" s="84" t="s">
        <v>39</v>
      </c>
    </row>
    <row r="42" spans="1:11" ht="12" customHeight="1">
      <c r="A42" s="1">
        <v>4</v>
      </c>
      <c r="B42" s="113" t="s">
        <v>173</v>
      </c>
      <c r="C42" s="114"/>
      <c r="D42" s="114"/>
      <c r="E42" s="113" t="s">
        <v>35</v>
      </c>
      <c r="F42" s="116"/>
      <c r="G42" s="116"/>
      <c r="H42" s="20">
        <v>1578.34</v>
      </c>
      <c r="I42" s="83" t="s">
        <v>256</v>
      </c>
      <c r="J42" s="84" t="s">
        <v>172</v>
      </c>
      <c r="K42" s="84" t="s">
        <v>38</v>
      </c>
    </row>
    <row r="43" spans="1:11" ht="12" customHeight="1">
      <c r="A43" s="1">
        <v>5</v>
      </c>
      <c r="B43" s="113" t="s">
        <v>254</v>
      </c>
      <c r="C43" s="113"/>
      <c r="D43" s="113"/>
      <c r="E43" s="113" t="s">
        <v>35</v>
      </c>
      <c r="F43" s="116"/>
      <c r="G43" s="116"/>
      <c r="H43" s="20">
        <v>1566.57</v>
      </c>
      <c r="I43" s="83" t="s">
        <v>257</v>
      </c>
      <c r="J43" s="84" t="s">
        <v>172</v>
      </c>
      <c r="K43" s="84" t="s">
        <v>38</v>
      </c>
    </row>
    <row r="44" spans="1:11" ht="12" customHeight="1">
      <c r="A44" s="1">
        <v>6</v>
      </c>
      <c r="B44" s="113" t="s">
        <v>178</v>
      </c>
      <c r="C44" s="113"/>
      <c r="D44" s="113"/>
      <c r="E44" s="113" t="s">
        <v>35</v>
      </c>
      <c r="F44" s="116"/>
      <c r="G44" s="116"/>
      <c r="H44" s="23">
        <v>1562.69</v>
      </c>
      <c r="I44" s="83" t="s">
        <v>258</v>
      </c>
      <c r="J44" s="84" t="s">
        <v>172</v>
      </c>
      <c r="K44" s="84" t="s">
        <v>39</v>
      </c>
    </row>
    <row r="45" spans="1:11" ht="12" customHeight="1">
      <c r="A45" s="1">
        <v>7</v>
      </c>
      <c r="B45" s="113" t="s">
        <v>259</v>
      </c>
      <c r="C45" s="113"/>
      <c r="D45" s="113"/>
      <c r="E45" s="113" t="s">
        <v>35</v>
      </c>
      <c r="F45" s="116"/>
      <c r="G45" s="116"/>
      <c r="H45" s="23">
        <v>1560.14</v>
      </c>
      <c r="I45" s="83" t="s">
        <v>260</v>
      </c>
      <c r="J45" s="84" t="s">
        <v>172</v>
      </c>
      <c r="K45" s="84" t="s">
        <v>39</v>
      </c>
    </row>
    <row r="46" spans="1:11" ht="12" customHeight="1">
      <c r="A46" s="1">
        <v>8</v>
      </c>
      <c r="B46" s="121" t="s">
        <v>173</v>
      </c>
      <c r="C46" s="121"/>
      <c r="D46" s="121"/>
      <c r="E46" s="121" t="s">
        <v>35</v>
      </c>
      <c r="F46" s="122"/>
      <c r="G46" s="122"/>
      <c r="H46" s="23">
        <v>1558.51</v>
      </c>
      <c r="I46" s="85" t="s">
        <v>261</v>
      </c>
      <c r="J46" s="84" t="s">
        <v>262</v>
      </c>
      <c r="K46" s="84" t="s">
        <v>38</v>
      </c>
    </row>
    <row r="47" spans="1:11" ht="12" customHeight="1">
      <c r="A47" s="1">
        <v>9</v>
      </c>
      <c r="B47" s="121" t="s">
        <v>156</v>
      </c>
      <c r="C47" s="121"/>
      <c r="D47" s="121"/>
      <c r="E47" s="113" t="s">
        <v>32</v>
      </c>
      <c r="F47" s="116"/>
      <c r="G47" s="116"/>
      <c r="H47" s="23">
        <v>1550.11</v>
      </c>
      <c r="I47" s="85" t="s">
        <v>263</v>
      </c>
      <c r="J47" s="86" t="s">
        <v>237</v>
      </c>
      <c r="K47" s="86" t="s">
        <v>38</v>
      </c>
    </row>
    <row r="48" spans="1:11" ht="12" customHeight="1" thickBot="1">
      <c r="A48" s="12">
        <v>10</v>
      </c>
      <c r="B48" s="120" t="s">
        <v>156</v>
      </c>
      <c r="C48" s="120"/>
      <c r="D48" s="120"/>
      <c r="E48" s="120" t="s">
        <v>32</v>
      </c>
      <c r="F48" s="125"/>
      <c r="G48" s="125"/>
      <c r="H48" s="21">
        <v>1550.11</v>
      </c>
      <c r="I48" s="87" t="s">
        <v>264</v>
      </c>
      <c r="J48" s="88" t="s">
        <v>172</v>
      </c>
      <c r="K48" s="88" t="s">
        <v>38</v>
      </c>
    </row>
    <row r="49" spans="1:17" ht="12" customHeight="1">
      <c r="A49" s="1"/>
      <c r="D49" s="10"/>
      <c r="Q49" s="107"/>
    </row>
    <row r="50" spans="1:11" ht="12" customHeight="1" thickBot="1">
      <c r="A50" s="12"/>
      <c r="B50" s="13"/>
      <c r="C50" s="125"/>
      <c r="D50" s="125"/>
      <c r="E50" s="125"/>
      <c r="F50" s="125"/>
      <c r="G50" s="125"/>
      <c r="H50" s="22"/>
      <c r="I50" s="12"/>
      <c r="J50" s="12"/>
      <c r="K50" s="12"/>
    </row>
    <row r="51" spans="1:11" ht="12" customHeight="1">
      <c r="A51" s="129" t="s">
        <v>15</v>
      </c>
      <c r="B51" s="129"/>
      <c r="C51" s="116"/>
      <c r="D51" s="116"/>
      <c r="E51" s="135"/>
      <c r="F51" s="135"/>
      <c r="G51" s="135"/>
      <c r="H51" s="20"/>
      <c r="I51" s="1"/>
      <c r="J51" s="1"/>
      <c r="K51" s="1"/>
    </row>
    <row r="52" spans="1:11" ht="12" customHeight="1">
      <c r="A52" s="1">
        <v>1</v>
      </c>
      <c r="B52" s="113" t="s">
        <v>161</v>
      </c>
      <c r="C52" s="113"/>
      <c r="D52" s="113"/>
      <c r="E52" s="113" t="s">
        <v>40</v>
      </c>
      <c r="F52" s="114"/>
      <c r="G52" s="114"/>
      <c r="H52" s="20">
        <v>1566.59</v>
      </c>
      <c r="I52" s="83" t="s">
        <v>235</v>
      </c>
      <c r="J52" s="84" t="s">
        <v>172</v>
      </c>
      <c r="K52" s="84" t="s">
        <v>38</v>
      </c>
    </row>
    <row r="53" spans="1:16" ht="12" customHeight="1">
      <c r="A53" s="1">
        <v>2</v>
      </c>
      <c r="B53" s="113" t="s">
        <v>161</v>
      </c>
      <c r="C53" s="113"/>
      <c r="D53" s="113"/>
      <c r="E53" s="113" t="s">
        <v>40</v>
      </c>
      <c r="F53" s="114"/>
      <c r="G53" s="114"/>
      <c r="H53" s="20">
        <v>1562.78</v>
      </c>
      <c r="I53" s="83" t="s">
        <v>236</v>
      </c>
      <c r="J53" s="84" t="s">
        <v>237</v>
      </c>
      <c r="K53" s="84" t="s">
        <v>38</v>
      </c>
      <c r="N53" s="81"/>
      <c r="O53" s="81"/>
      <c r="P53" s="81"/>
    </row>
    <row r="54" spans="1:11" ht="12" customHeight="1">
      <c r="A54" s="1">
        <v>3</v>
      </c>
      <c r="B54" s="113" t="s">
        <v>161</v>
      </c>
      <c r="C54" s="113"/>
      <c r="D54" s="113"/>
      <c r="E54" s="113" t="s">
        <v>40</v>
      </c>
      <c r="F54" s="114"/>
      <c r="G54" s="114"/>
      <c r="H54" s="20">
        <v>1540</v>
      </c>
      <c r="I54" s="83" t="s">
        <v>238</v>
      </c>
      <c r="J54" s="84" t="s">
        <v>239</v>
      </c>
      <c r="K54" s="84" t="s">
        <v>38</v>
      </c>
    </row>
    <row r="55" spans="1:14" ht="12" customHeight="1">
      <c r="A55" s="1">
        <v>4</v>
      </c>
      <c r="B55" s="113" t="s">
        <v>52</v>
      </c>
      <c r="C55" s="113"/>
      <c r="D55" s="113"/>
      <c r="E55" s="113" t="s">
        <v>37</v>
      </c>
      <c r="F55" s="114"/>
      <c r="G55" s="114"/>
      <c r="H55" s="20">
        <v>1528.26</v>
      </c>
      <c r="I55" s="83" t="s">
        <v>240</v>
      </c>
      <c r="J55" s="84" t="s">
        <v>241</v>
      </c>
      <c r="K55" s="84" t="s">
        <v>38</v>
      </c>
      <c r="N55" t="s">
        <v>140</v>
      </c>
    </row>
    <row r="56" spans="1:11" ht="11.25" customHeight="1">
      <c r="A56" s="1">
        <v>5</v>
      </c>
      <c r="B56" s="113" t="s">
        <v>187</v>
      </c>
      <c r="C56" s="113"/>
      <c r="D56" s="113"/>
      <c r="E56" s="113" t="s">
        <v>37</v>
      </c>
      <c r="F56" s="113"/>
      <c r="G56" s="113"/>
      <c r="H56" s="20">
        <v>1520.03</v>
      </c>
      <c r="I56" s="83" t="s">
        <v>242</v>
      </c>
      <c r="J56" s="84" t="s">
        <v>243</v>
      </c>
      <c r="K56" s="84" t="s">
        <v>39</v>
      </c>
    </row>
    <row r="57" spans="1:11" ht="12" customHeight="1">
      <c r="A57" s="1">
        <v>6</v>
      </c>
      <c r="B57" s="113" t="s">
        <v>49</v>
      </c>
      <c r="C57" s="113"/>
      <c r="D57" s="113"/>
      <c r="E57" s="113" t="s">
        <v>37</v>
      </c>
      <c r="F57" s="113"/>
      <c r="G57" s="113"/>
      <c r="H57" s="20">
        <v>1505.38</v>
      </c>
      <c r="I57" s="83" t="s">
        <v>244</v>
      </c>
      <c r="J57" s="84" t="s">
        <v>245</v>
      </c>
      <c r="K57" s="84" t="s">
        <v>38</v>
      </c>
    </row>
    <row r="58" spans="1:11" ht="12" customHeight="1">
      <c r="A58" s="1">
        <v>7</v>
      </c>
      <c r="B58" s="113" t="s">
        <v>49</v>
      </c>
      <c r="C58" s="113"/>
      <c r="D58" s="113"/>
      <c r="E58" s="113" t="s">
        <v>37</v>
      </c>
      <c r="F58" s="114"/>
      <c r="G58" s="114"/>
      <c r="H58" s="20">
        <v>1503.47</v>
      </c>
      <c r="I58" s="85" t="s">
        <v>246</v>
      </c>
      <c r="J58" s="84" t="s">
        <v>247</v>
      </c>
      <c r="K58" s="84" t="s">
        <v>38</v>
      </c>
    </row>
    <row r="59" spans="1:11" ht="12" customHeight="1">
      <c r="A59" s="1">
        <v>8</v>
      </c>
      <c r="B59" s="113" t="s">
        <v>52</v>
      </c>
      <c r="C59" s="113"/>
      <c r="D59" s="113"/>
      <c r="E59" s="113" t="s">
        <v>37</v>
      </c>
      <c r="F59" s="114"/>
      <c r="G59" s="114"/>
      <c r="H59" s="23">
        <v>1481.21</v>
      </c>
      <c r="I59" s="85" t="s">
        <v>248</v>
      </c>
      <c r="J59" s="86" t="s">
        <v>237</v>
      </c>
      <c r="K59" s="86" t="s">
        <v>39</v>
      </c>
    </row>
    <row r="60" spans="1:11" ht="12" customHeight="1">
      <c r="A60" s="1">
        <v>9</v>
      </c>
      <c r="B60" s="113" t="s">
        <v>249</v>
      </c>
      <c r="C60" s="113"/>
      <c r="D60" s="113"/>
      <c r="E60" s="113" t="s">
        <v>40</v>
      </c>
      <c r="F60" s="114"/>
      <c r="G60" s="114"/>
      <c r="H60" s="20">
        <v>1480.32</v>
      </c>
      <c r="I60" s="83" t="s">
        <v>250</v>
      </c>
      <c r="J60" s="84" t="s">
        <v>172</v>
      </c>
      <c r="K60" s="84" t="s">
        <v>38</v>
      </c>
    </row>
    <row r="61" spans="1:11" ht="12" customHeight="1" thickBot="1">
      <c r="A61" s="12">
        <v>10</v>
      </c>
      <c r="B61" s="120" t="s">
        <v>249</v>
      </c>
      <c r="C61" s="120"/>
      <c r="D61" s="120"/>
      <c r="E61" s="120" t="s">
        <v>40</v>
      </c>
      <c r="F61" s="123"/>
      <c r="G61" s="123"/>
      <c r="H61" s="21">
        <v>1479.07</v>
      </c>
      <c r="I61" s="87" t="s">
        <v>251</v>
      </c>
      <c r="J61" s="88" t="s">
        <v>237</v>
      </c>
      <c r="K61" s="88" t="s">
        <v>39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83">
    <mergeCell ref="B32:D32"/>
    <mergeCell ref="E38:G38"/>
    <mergeCell ref="E37:G37"/>
    <mergeCell ref="E34:G34"/>
    <mergeCell ref="E35:G35"/>
    <mergeCell ref="B35:D35"/>
    <mergeCell ref="C38:D38"/>
    <mergeCell ref="E32:G32"/>
    <mergeCell ref="E33:G33"/>
    <mergeCell ref="C37:D37"/>
    <mergeCell ref="C51:D51"/>
    <mergeCell ref="A51:B51"/>
    <mergeCell ref="B52:D52"/>
    <mergeCell ref="C50:D50"/>
    <mergeCell ref="B43:D43"/>
    <mergeCell ref="E51:G51"/>
    <mergeCell ref="B48:D48"/>
    <mergeCell ref="E48:G48"/>
    <mergeCell ref="B46:D46"/>
    <mergeCell ref="B47:D47"/>
    <mergeCell ref="B25:D25"/>
    <mergeCell ref="H12:J12"/>
    <mergeCell ref="E47:G47"/>
    <mergeCell ref="B39:D39"/>
    <mergeCell ref="B41:D41"/>
    <mergeCell ref="E41:G41"/>
    <mergeCell ref="E29:G29"/>
    <mergeCell ref="B28:D28"/>
    <mergeCell ref="E30:G30"/>
    <mergeCell ref="E40:G40"/>
    <mergeCell ref="B31:D31"/>
    <mergeCell ref="B34:D34"/>
    <mergeCell ref="B33:D33"/>
    <mergeCell ref="E25:G25"/>
    <mergeCell ref="H7:I7"/>
    <mergeCell ref="E8:F8"/>
    <mergeCell ref="A12:F12"/>
    <mergeCell ref="A24:C24"/>
    <mergeCell ref="B8:D8"/>
    <mergeCell ref="A11:D11"/>
    <mergeCell ref="B44:D44"/>
    <mergeCell ref="B40:D40"/>
    <mergeCell ref="A38:B38"/>
    <mergeCell ref="B42:D42"/>
    <mergeCell ref="B45:D45"/>
    <mergeCell ref="E44:G44"/>
    <mergeCell ref="E43:G43"/>
    <mergeCell ref="J7:K7"/>
    <mergeCell ref="E60:G60"/>
    <mergeCell ref="E57:G57"/>
    <mergeCell ref="E58:G58"/>
    <mergeCell ref="E56:G56"/>
    <mergeCell ref="E52:G52"/>
    <mergeCell ref="E39:G39"/>
    <mergeCell ref="E31:G31"/>
    <mergeCell ref="E42:G42"/>
    <mergeCell ref="E50:G50"/>
    <mergeCell ref="B61:D61"/>
    <mergeCell ref="B57:D57"/>
    <mergeCell ref="B59:D59"/>
    <mergeCell ref="E59:G59"/>
    <mergeCell ref="E45:G45"/>
    <mergeCell ref="E46:G46"/>
    <mergeCell ref="E61:G61"/>
    <mergeCell ref="E53:G53"/>
    <mergeCell ref="B55:D55"/>
    <mergeCell ref="E55:G55"/>
    <mergeCell ref="A2:K2"/>
    <mergeCell ref="A4:K4"/>
    <mergeCell ref="B29:D29"/>
    <mergeCell ref="B30:D30"/>
    <mergeCell ref="B26:D26"/>
    <mergeCell ref="E27:G27"/>
    <mergeCell ref="E28:G28"/>
    <mergeCell ref="E26:G26"/>
    <mergeCell ref="I8:K8"/>
    <mergeCell ref="B27:D27"/>
    <mergeCell ref="B54:D54"/>
    <mergeCell ref="E54:G54"/>
    <mergeCell ref="B58:D58"/>
    <mergeCell ref="B60:D60"/>
    <mergeCell ref="B53:D53"/>
    <mergeCell ref="B56:D56"/>
  </mergeCells>
  <printOptions/>
  <pageMargins left="0.1968503937007874" right="0" top="0.1968503937007874" bottom="0.1968503937007874" header="0.1968503937007874" footer="0.5118110236220472"/>
  <pageSetup fitToHeight="1" fitToWidth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1"/>
  <dimension ref="B28:I46"/>
  <sheetViews>
    <sheetView zoomScalePageLayoutView="0" workbookViewId="0" topLeftCell="A28">
      <selection activeCell="B39" sqref="B39"/>
    </sheetView>
  </sheetViews>
  <sheetFormatPr defaultColWidth="8.8515625" defaultRowHeight="12.75"/>
  <cols>
    <col min="1" max="1" width="15.7109375" style="0" customWidth="1"/>
    <col min="2" max="2" width="8.8515625" style="0" customWidth="1"/>
    <col min="3" max="3" width="10.140625" style="0" bestFit="1" customWidth="1"/>
    <col min="4" max="7" width="8.8515625" style="0" customWidth="1"/>
    <col min="8" max="8" width="10.421875" style="0" bestFit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8.75" customHeight="1"/>
    <row r="23" ht="18.75" customHeight="1"/>
    <row r="24" ht="18.75" customHeight="1"/>
    <row r="25" ht="18.75" customHeight="1"/>
    <row r="26" ht="18.75" customHeight="1"/>
    <row r="27" ht="19.5" customHeight="1"/>
    <row r="28" spans="2:8" ht="18.75" customHeight="1">
      <c r="B28" s="119" t="s">
        <v>180</v>
      </c>
      <c r="C28" s="119"/>
      <c r="H28" s="1" t="s">
        <v>179</v>
      </c>
    </row>
    <row r="29" ht="9" customHeight="1"/>
    <row r="30" spans="3:9" ht="15" customHeight="1">
      <c r="C30" s="119" t="s">
        <v>148</v>
      </c>
      <c r="D30" s="119"/>
      <c r="E30" s="119"/>
      <c r="F30" s="119"/>
      <c r="G30" s="119" t="s">
        <v>213</v>
      </c>
      <c r="H30" s="119"/>
      <c r="I30" s="119"/>
    </row>
    <row r="31" ht="12" customHeight="1"/>
    <row r="32" spans="3:9" ht="13.5" customHeight="1">
      <c r="C32" s="113" t="s">
        <v>202</v>
      </c>
      <c r="D32" s="116"/>
      <c r="E32" s="116"/>
      <c r="F32" s="116"/>
      <c r="G32" s="116"/>
      <c r="H32" s="116"/>
      <c r="I32" s="116"/>
    </row>
    <row r="33" ht="12" customHeight="1"/>
    <row r="34" spans="3:8" ht="13.5" customHeight="1">
      <c r="C34" s="119" t="s">
        <v>208</v>
      </c>
      <c r="D34" s="119"/>
      <c r="E34" s="119"/>
      <c r="F34" s="1">
        <v>73</v>
      </c>
      <c r="H34" s="1">
        <v>1446</v>
      </c>
    </row>
    <row r="35" ht="11.25" customHeight="1"/>
    <row r="36" spans="2:8" ht="13.5" customHeight="1">
      <c r="B36" s="67"/>
      <c r="C36" s="54">
        <v>43638</v>
      </c>
      <c r="F36" s="94">
        <v>150</v>
      </c>
      <c r="H36" s="55">
        <v>938.32</v>
      </c>
    </row>
    <row r="37" ht="15" customHeight="1"/>
    <row r="38" ht="13.5" customHeight="1"/>
    <row r="39" ht="13.5" customHeight="1"/>
    <row r="40" ht="9.75" customHeight="1"/>
    <row r="41" spans="5:7" ht="13.5" customHeight="1">
      <c r="E41" s="116" t="s">
        <v>207</v>
      </c>
      <c r="F41" s="116"/>
      <c r="G41" s="116"/>
    </row>
    <row r="42" ht="12.75" customHeight="1"/>
    <row r="45" ht="12" customHeight="1"/>
    <row r="46" ht="12.75">
      <c r="I46" t="s">
        <v>130</v>
      </c>
    </row>
  </sheetData>
  <sheetProtection/>
  <mergeCells count="6">
    <mergeCell ref="B28:C28"/>
    <mergeCell ref="C30:F30"/>
    <mergeCell ref="G30:I30"/>
    <mergeCell ref="C32:I32"/>
    <mergeCell ref="C34:E34"/>
    <mergeCell ref="E41:G41"/>
  </mergeCells>
  <printOptions/>
  <pageMargins left="0" right="0.7480314960629921" top="0" bottom="0" header="0.5118110236220472" footer="0.5118110236220472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Y41"/>
  <sheetViews>
    <sheetView workbookViewId="0" topLeftCell="A1">
      <selection activeCell="AA16" sqref="AA16"/>
    </sheetView>
  </sheetViews>
  <sheetFormatPr defaultColWidth="8.8515625" defaultRowHeight="12.75"/>
  <cols>
    <col min="1" max="1" width="9.140625" style="1" customWidth="1"/>
    <col min="2" max="2" width="25.7109375" style="0" customWidth="1"/>
    <col min="3" max="3" width="4.7109375" style="1" customWidth="1"/>
    <col min="4" max="4" width="4.7109375" style="0" customWidth="1"/>
    <col min="5" max="7" width="5.00390625" style="0" customWidth="1"/>
    <col min="8" max="8" width="4.7109375" style="0" customWidth="1"/>
    <col min="9" max="9" width="5.00390625" style="0" customWidth="1"/>
    <col min="10" max="10" width="4.7109375" style="0" customWidth="1"/>
    <col min="11" max="11" width="5.00390625" style="0" customWidth="1"/>
    <col min="12" max="12" width="4.7109375" style="0" customWidth="1"/>
    <col min="13" max="13" width="5.00390625" style="0" customWidth="1"/>
    <col min="14" max="14" width="4.7109375" style="0" customWidth="1"/>
    <col min="15" max="15" width="5.00390625" style="0" customWidth="1"/>
    <col min="16" max="16" width="4.7109375" style="0" customWidth="1"/>
    <col min="17" max="17" width="5.00390625" style="0" customWidth="1"/>
    <col min="18" max="18" width="4.7109375" style="0" customWidth="1"/>
    <col min="19" max="21" width="5.00390625" style="0" customWidth="1"/>
    <col min="22" max="22" width="4.7109375" style="0" customWidth="1"/>
    <col min="23" max="23" width="5.00390625" style="0" customWidth="1"/>
    <col min="24" max="24" width="4.7109375" style="0" customWidth="1"/>
    <col min="25" max="25" width="5.00390625" style="0" customWidth="1"/>
    <col min="26" max="28" width="4.7109375" style="0" customWidth="1"/>
  </cols>
  <sheetData>
    <row r="1" spans="2:25" ht="54.75" customHeight="1">
      <c r="B1" s="29" t="s">
        <v>125</v>
      </c>
      <c r="C1" s="11"/>
      <c r="D1" s="137" t="s">
        <v>223</v>
      </c>
      <c r="E1" s="137"/>
      <c r="F1" s="137" t="s">
        <v>224</v>
      </c>
      <c r="G1" s="137"/>
      <c r="H1" s="137" t="s">
        <v>225</v>
      </c>
      <c r="I1" s="137"/>
      <c r="J1" s="137" t="s">
        <v>226</v>
      </c>
      <c r="K1" s="137"/>
      <c r="L1" s="137" t="s">
        <v>227</v>
      </c>
      <c r="M1" s="137"/>
      <c r="N1" s="137" t="s">
        <v>228</v>
      </c>
      <c r="O1" s="137"/>
      <c r="P1" s="137" t="s">
        <v>229</v>
      </c>
      <c r="Q1" s="137"/>
      <c r="R1" s="137" t="s">
        <v>203</v>
      </c>
      <c r="S1" s="137"/>
      <c r="T1" s="137" t="s">
        <v>230</v>
      </c>
      <c r="U1" s="137"/>
      <c r="V1" s="137" t="s">
        <v>189</v>
      </c>
      <c r="W1" s="137"/>
      <c r="X1" s="137" t="s">
        <v>190</v>
      </c>
      <c r="Y1" s="137"/>
    </row>
    <row r="2" spans="2:3" ht="13.5" thickBot="1">
      <c r="B2" s="29" t="s">
        <v>76</v>
      </c>
      <c r="C2" s="11"/>
    </row>
    <row r="3" spans="1:25" ht="13.5" thickBot="1">
      <c r="A3" s="32" t="s">
        <v>53</v>
      </c>
      <c r="B3" s="33" t="s">
        <v>54</v>
      </c>
      <c r="C3" s="34"/>
      <c r="D3" s="35" t="s">
        <v>55</v>
      </c>
      <c r="E3" s="35" t="s">
        <v>56</v>
      </c>
      <c r="F3" s="35" t="s">
        <v>55</v>
      </c>
      <c r="G3" s="35" t="s">
        <v>56</v>
      </c>
      <c r="H3" s="35" t="s">
        <v>55</v>
      </c>
      <c r="I3" s="35" t="s">
        <v>56</v>
      </c>
      <c r="J3" s="35" t="s">
        <v>55</v>
      </c>
      <c r="K3" s="35" t="s">
        <v>56</v>
      </c>
      <c r="L3" s="35" t="s">
        <v>55</v>
      </c>
      <c r="M3" s="35" t="s">
        <v>56</v>
      </c>
      <c r="N3" s="35" t="s">
        <v>55</v>
      </c>
      <c r="O3" s="35" t="s">
        <v>56</v>
      </c>
      <c r="P3" s="35" t="s">
        <v>55</v>
      </c>
      <c r="Q3" s="35" t="s">
        <v>56</v>
      </c>
      <c r="R3" s="35" t="s">
        <v>55</v>
      </c>
      <c r="S3" s="35" t="s">
        <v>56</v>
      </c>
      <c r="T3" s="35" t="s">
        <v>55</v>
      </c>
      <c r="U3" s="35" t="s">
        <v>56</v>
      </c>
      <c r="V3" s="35" t="s">
        <v>55</v>
      </c>
      <c r="W3" s="93" t="s">
        <v>56</v>
      </c>
      <c r="X3" s="35" t="s">
        <v>55</v>
      </c>
      <c r="Y3" s="93" t="s">
        <v>56</v>
      </c>
    </row>
    <row r="4" spans="1:25" ht="12.75">
      <c r="A4" s="37">
        <v>104173</v>
      </c>
      <c r="B4" s="90" t="s">
        <v>57</v>
      </c>
      <c r="C4" s="91">
        <v>1</v>
      </c>
      <c r="D4" s="74"/>
      <c r="E4" s="74"/>
      <c r="F4" s="38"/>
      <c r="G4" s="30"/>
      <c r="H4" s="38"/>
      <c r="I4" s="30"/>
      <c r="J4" s="38"/>
      <c r="K4" s="30"/>
      <c r="L4" s="38"/>
      <c r="M4" s="30"/>
      <c r="N4" s="38"/>
      <c r="O4" s="30"/>
      <c r="P4" s="38"/>
      <c r="Q4" s="30"/>
      <c r="R4" s="38"/>
      <c r="S4" s="31"/>
      <c r="T4" s="38"/>
      <c r="U4" s="30"/>
      <c r="V4" s="38"/>
      <c r="W4" s="30"/>
      <c r="X4" s="38"/>
      <c r="Y4" s="30"/>
    </row>
    <row r="5" spans="1:25" ht="12.75">
      <c r="A5" s="39">
        <v>104176</v>
      </c>
      <c r="B5" s="40" t="s">
        <v>58</v>
      </c>
      <c r="C5" s="39">
        <v>1</v>
      </c>
      <c r="D5" s="73"/>
      <c r="E5" s="73"/>
      <c r="F5" s="42"/>
      <c r="G5" s="43"/>
      <c r="H5" s="42"/>
      <c r="I5" s="43"/>
      <c r="J5" s="42"/>
      <c r="K5" s="43"/>
      <c r="L5" s="42"/>
      <c r="M5" s="43"/>
      <c r="N5" s="42"/>
      <c r="O5" s="43"/>
      <c r="P5" s="42"/>
      <c r="Q5" s="43"/>
      <c r="R5" s="42"/>
      <c r="S5" s="44"/>
      <c r="T5" s="42"/>
      <c r="U5" s="43"/>
      <c r="V5" s="42"/>
      <c r="W5" s="43"/>
      <c r="X5" s="42"/>
      <c r="Y5" s="43"/>
    </row>
    <row r="6" spans="1:25" ht="12.75">
      <c r="A6" s="39">
        <v>104185</v>
      </c>
      <c r="B6" s="40" t="s">
        <v>59</v>
      </c>
      <c r="C6" s="39">
        <v>1</v>
      </c>
      <c r="D6" s="73"/>
      <c r="E6" s="73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4"/>
      <c r="T6" s="42"/>
      <c r="U6" s="43"/>
      <c r="V6" s="42"/>
      <c r="W6" s="43"/>
      <c r="X6" s="42"/>
      <c r="Y6" s="43"/>
    </row>
    <row r="7" spans="1:25" ht="12.75">
      <c r="A7" s="39">
        <v>104186</v>
      </c>
      <c r="B7" s="40" t="s">
        <v>60</v>
      </c>
      <c r="C7" s="39">
        <v>1</v>
      </c>
      <c r="D7" s="73"/>
      <c r="E7" s="73"/>
      <c r="F7" s="42"/>
      <c r="G7" s="43"/>
      <c r="H7" s="42"/>
      <c r="I7" s="43"/>
      <c r="J7" s="42"/>
      <c r="K7" s="43"/>
      <c r="L7" s="42"/>
      <c r="M7" s="43"/>
      <c r="N7" s="42"/>
      <c r="O7" s="43"/>
      <c r="P7" s="42"/>
      <c r="Q7" s="43"/>
      <c r="R7" s="42"/>
      <c r="S7" s="44"/>
      <c r="T7" s="42"/>
      <c r="U7" s="43"/>
      <c r="V7" s="42"/>
      <c r="W7" s="43"/>
      <c r="X7" s="42"/>
      <c r="Y7" s="43"/>
    </row>
    <row r="8" spans="1:25" ht="12.75">
      <c r="A8" s="39">
        <v>104189</v>
      </c>
      <c r="B8" s="40" t="s">
        <v>129</v>
      </c>
      <c r="C8" s="39">
        <v>1</v>
      </c>
      <c r="D8" s="73"/>
      <c r="E8" s="73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2"/>
      <c r="S8" s="44"/>
      <c r="T8" s="42"/>
      <c r="U8" s="43"/>
      <c r="V8" s="42"/>
      <c r="W8" s="43"/>
      <c r="X8" s="42"/>
      <c r="Y8" s="43"/>
    </row>
    <row r="9" spans="1:25" ht="12.75">
      <c r="A9" s="39">
        <v>104193</v>
      </c>
      <c r="B9" s="40" t="s">
        <v>61</v>
      </c>
      <c r="C9" s="39">
        <v>1</v>
      </c>
      <c r="D9" s="73"/>
      <c r="E9" s="7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44"/>
      <c r="T9" s="42"/>
      <c r="U9" s="43"/>
      <c r="V9" s="42"/>
      <c r="W9" s="43"/>
      <c r="X9" s="42"/>
      <c r="Y9" s="43"/>
    </row>
    <row r="10" spans="1:25" ht="12.75">
      <c r="A10" s="39">
        <v>104199</v>
      </c>
      <c r="B10" s="40" t="s">
        <v>62</v>
      </c>
      <c r="C10" s="39">
        <v>1</v>
      </c>
      <c r="D10" s="73"/>
      <c r="E10" s="73"/>
      <c r="F10" s="42"/>
      <c r="G10" s="43"/>
      <c r="H10" s="42"/>
      <c r="I10" s="43"/>
      <c r="J10" s="42"/>
      <c r="K10" s="43"/>
      <c r="L10" s="42"/>
      <c r="M10" s="43"/>
      <c r="N10" s="42"/>
      <c r="O10" s="43"/>
      <c r="P10" s="42"/>
      <c r="Q10" s="43"/>
      <c r="R10" s="42"/>
      <c r="S10" s="44"/>
      <c r="T10" s="42"/>
      <c r="U10" s="43"/>
      <c r="V10" s="42"/>
      <c r="W10" s="43"/>
      <c r="X10" s="42"/>
      <c r="Y10" s="43"/>
    </row>
    <row r="11" spans="1:25" ht="12.75">
      <c r="A11" s="39">
        <v>104201</v>
      </c>
      <c r="B11" s="40" t="s">
        <v>167</v>
      </c>
      <c r="C11" s="39">
        <v>1</v>
      </c>
      <c r="D11" s="73"/>
      <c r="E11" s="73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2"/>
      <c r="S11" s="44"/>
      <c r="T11" s="42"/>
      <c r="U11" s="43"/>
      <c r="V11" s="42"/>
      <c r="W11" s="43"/>
      <c r="X11" s="42"/>
      <c r="Y11" s="43"/>
    </row>
    <row r="12" spans="1:25" ht="12.75">
      <c r="A12" s="39">
        <v>104202</v>
      </c>
      <c r="B12" s="40" t="s">
        <v>142</v>
      </c>
      <c r="C12" s="39">
        <v>1</v>
      </c>
      <c r="D12" s="73"/>
      <c r="E12" s="73"/>
      <c r="F12" s="42"/>
      <c r="G12" s="43"/>
      <c r="H12" s="42"/>
      <c r="I12" s="43"/>
      <c r="J12" s="42"/>
      <c r="K12" s="43"/>
      <c r="L12" s="42"/>
      <c r="M12" s="43"/>
      <c r="N12" s="42"/>
      <c r="O12" s="43"/>
      <c r="P12" s="42"/>
      <c r="Q12" s="43"/>
      <c r="R12" s="42"/>
      <c r="S12" s="44"/>
      <c r="T12" s="42"/>
      <c r="U12" s="43"/>
      <c r="V12" s="42"/>
      <c r="W12" s="43"/>
      <c r="X12" s="42"/>
      <c r="Y12" s="43"/>
    </row>
    <row r="13" spans="1:25" ht="12.75">
      <c r="A13" s="39">
        <v>104203</v>
      </c>
      <c r="B13" s="40" t="s">
        <v>63</v>
      </c>
      <c r="C13" s="39">
        <v>1</v>
      </c>
      <c r="D13" s="73"/>
      <c r="E13" s="7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4"/>
      <c r="T13" s="42"/>
      <c r="U13" s="43"/>
      <c r="V13" s="42"/>
      <c r="W13" s="43"/>
      <c r="X13" s="42"/>
      <c r="Y13" s="43"/>
    </row>
    <row r="14" spans="1:25" ht="12.75">
      <c r="A14" s="39">
        <v>104213</v>
      </c>
      <c r="B14" s="40" t="s">
        <v>64</v>
      </c>
      <c r="C14" s="39">
        <v>2</v>
      </c>
      <c r="D14" s="73"/>
      <c r="E14" s="7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4"/>
      <c r="T14" s="42"/>
      <c r="U14" s="43"/>
      <c r="V14" s="42"/>
      <c r="W14" s="43"/>
      <c r="X14" s="42"/>
      <c r="Y14" s="43"/>
    </row>
    <row r="15" spans="1:25" ht="12.75">
      <c r="A15" s="39">
        <v>104214</v>
      </c>
      <c r="B15" s="40" t="s">
        <v>46</v>
      </c>
      <c r="C15" s="39">
        <v>1</v>
      </c>
      <c r="D15" s="73"/>
      <c r="E15" s="73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2"/>
      <c r="Q15" s="43"/>
      <c r="R15" s="42"/>
      <c r="S15" s="44"/>
      <c r="T15" s="42"/>
      <c r="U15" s="43"/>
      <c r="V15" s="42"/>
      <c r="W15" s="43"/>
      <c r="X15" s="42"/>
      <c r="Y15" s="43"/>
    </row>
    <row r="16" spans="1:25" ht="12.75">
      <c r="A16" s="39">
        <v>108825</v>
      </c>
      <c r="B16" s="40" t="s">
        <v>141</v>
      </c>
      <c r="C16" s="92">
        <v>1</v>
      </c>
      <c r="D16" s="73"/>
      <c r="E16" s="7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4"/>
      <c r="T16" s="42"/>
      <c r="U16" s="43"/>
      <c r="V16" s="42"/>
      <c r="W16" s="43"/>
      <c r="X16" s="42"/>
      <c r="Y16" s="43"/>
    </row>
    <row r="17" spans="1:25" ht="12.75">
      <c r="A17" s="39">
        <v>109064</v>
      </c>
      <c r="B17" s="40" t="s">
        <v>151</v>
      </c>
      <c r="C17" s="37">
        <v>1</v>
      </c>
      <c r="D17" s="73"/>
      <c r="E17" s="7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4"/>
      <c r="T17" s="42"/>
      <c r="U17" s="43"/>
      <c r="V17" s="42"/>
      <c r="W17" s="43"/>
      <c r="X17" s="42"/>
      <c r="Y17" s="43"/>
    </row>
    <row r="18" spans="1:25" ht="12.75">
      <c r="A18" s="39">
        <v>109036</v>
      </c>
      <c r="B18" s="40" t="s">
        <v>191</v>
      </c>
      <c r="C18" s="39">
        <v>2</v>
      </c>
      <c r="D18" s="73"/>
      <c r="E18" s="7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4"/>
      <c r="T18" s="42"/>
      <c r="U18" s="43"/>
      <c r="V18" s="42"/>
      <c r="W18" s="43"/>
      <c r="X18" s="42"/>
      <c r="Y18" s="43"/>
    </row>
    <row r="19" spans="1:25" ht="12.75">
      <c r="A19" s="39">
        <v>109270</v>
      </c>
      <c r="B19" s="40" t="s">
        <v>186</v>
      </c>
      <c r="C19" s="39">
        <v>1</v>
      </c>
      <c r="D19" s="73"/>
      <c r="E19" s="73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2"/>
      <c r="Q19" s="43"/>
      <c r="R19" s="42"/>
      <c r="S19" s="44"/>
      <c r="T19" s="42"/>
      <c r="U19" s="43"/>
      <c r="V19" s="42"/>
      <c r="W19" s="43"/>
      <c r="X19" s="42"/>
      <c r="Y19" s="43"/>
    </row>
    <row r="20" spans="1:25" ht="12.75">
      <c r="A20" s="39"/>
      <c r="B20" s="40"/>
      <c r="C20" s="39"/>
      <c r="D20" s="73"/>
      <c r="E20" s="7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3"/>
      <c r="R20" s="42"/>
      <c r="S20" s="44"/>
      <c r="T20" s="42"/>
      <c r="U20" s="43"/>
      <c r="V20" s="42"/>
      <c r="W20" s="43"/>
      <c r="X20" s="42"/>
      <c r="Y20" s="43"/>
    </row>
    <row r="21" spans="1:25" ht="12.75">
      <c r="A21" s="39"/>
      <c r="B21" s="40"/>
      <c r="C21" s="39"/>
      <c r="D21" s="73"/>
      <c r="E21" s="7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4"/>
      <c r="T21" s="42"/>
      <c r="U21" s="43"/>
      <c r="V21" s="42"/>
      <c r="W21" s="43"/>
      <c r="X21" s="42"/>
      <c r="Y21" s="43"/>
    </row>
    <row r="22" spans="1:25" ht="12.75">
      <c r="A22" s="39"/>
      <c r="B22" s="40"/>
      <c r="C22" s="39"/>
      <c r="D22" s="73"/>
      <c r="E22" s="7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4"/>
      <c r="T22" s="42"/>
      <c r="U22" s="43"/>
      <c r="V22" s="42"/>
      <c r="W22" s="43"/>
      <c r="X22" s="42"/>
      <c r="Y22" s="43"/>
    </row>
    <row r="23" spans="1:25" ht="12.75">
      <c r="A23" s="39"/>
      <c r="B23" s="40"/>
      <c r="C23" s="39"/>
      <c r="D23" s="73"/>
      <c r="E23" s="7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4"/>
      <c r="T23" s="42"/>
      <c r="U23" s="43"/>
      <c r="V23" s="42"/>
      <c r="W23" s="43"/>
      <c r="X23" s="42"/>
      <c r="Y23" s="43"/>
    </row>
    <row r="24" spans="1:25" ht="12.75">
      <c r="A24" s="39"/>
      <c r="B24" s="40"/>
      <c r="C24" s="39"/>
      <c r="D24" s="73"/>
      <c r="E24" s="73"/>
      <c r="F24" s="42"/>
      <c r="G24" s="43"/>
      <c r="H24" s="42"/>
      <c r="I24" s="43"/>
      <c r="J24" s="42"/>
      <c r="K24" s="43"/>
      <c r="L24" s="42"/>
      <c r="M24" s="43"/>
      <c r="N24" s="42"/>
      <c r="O24" s="43"/>
      <c r="P24" s="42"/>
      <c r="Q24" s="43"/>
      <c r="R24" s="42"/>
      <c r="S24" s="44"/>
      <c r="T24" s="42"/>
      <c r="U24" s="43"/>
      <c r="V24" s="42"/>
      <c r="W24" s="43"/>
      <c r="X24" s="42"/>
      <c r="Y24" s="43"/>
    </row>
    <row r="25" spans="1:25" ht="12.75">
      <c r="A25" s="39"/>
      <c r="B25" s="40"/>
      <c r="C25" s="39"/>
      <c r="D25" s="73"/>
      <c r="E25" s="7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4"/>
      <c r="T25" s="42"/>
      <c r="U25" s="43"/>
      <c r="V25" s="42"/>
      <c r="W25" s="43"/>
      <c r="X25" s="42"/>
      <c r="Y25" s="43"/>
    </row>
    <row r="26" spans="1:25" ht="12.75">
      <c r="A26" s="39"/>
      <c r="B26" s="40"/>
      <c r="C26" s="39"/>
      <c r="D26" s="73"/>
      <c r="E26" s="7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/>
      <c r="R26" s="42"/>
      <c r="S26" s="44"/>
      <c r="T26" s="42"/>
      <c r="U26" s="43"/>
      <c r="V26" s="42"/>
      <c r="W26" s="43"/>
      <c r="X26" s="42"/>
      <c r="Y26" s="43"/>
    </row>
    <row r="27" spans="1:25" ht="12.75">
      <c r="A27" s="39"/>
      <c r="B27" s="40"/>
      <c r="C27" s="39"/>
      <c r="D27" s="73"/>
      <c r="E27" s="73"/>
      <c r="F27" s="42"/>
      <c r="G27" s="43"/>
      <c r="H27" s="42"/>
      <c r="I27" s="43"/>
      <c r="J27" s="42"/>
      <c r="K27" s="43"/>
      <c r="L27" s="42"/>
      <c r="M27" s="43"/>
      <c r="N27" s="42"/>
      <c r="O27" s="43"/>
      <c r="P27" s="42"/>
      <c r="Q27" s="43"/>
      <c r="R27" s="42"/>
      <c r="S27" s="44"/>
      <c r="T27" s="42"/>
      <c r="U27" s="43"/>
      <c r="V27" s="42"/>
      <c r="W27" s="43"/>
      <c r="X27" s="42"/>
      <c r="Y27" s="43"/>
    </row>
    <row r="28" spans="1:25" ht="13.5" thickBot="1">
      <c r="A28" s="39"/>
      <c r="B28" s="69"/>
      <c r="C28" s="68">
        <f>SUM(C4:C27)</f>
        <v>18</v>
      </c>
      <c r="D28" s="73"/>
      <c r="E28" s="73"/>
      <c r="F28" s="42"/>
      <c r="G28" s="43"/>
      <c r="H28" s="42"/>
      <c r="I28" s="43"/>
      <c r="J28" s="42"/>
      <c r="K28" s="43"/>
      <c r="L28" s="42"/>
      <c r="M28" s="43"/>
      <c r="N28" s="42"/>
      <c r="O28" s="43"/>
      <c r="P28" s="42"/>
      <c r="Q28" s="43"/>
      <c r="R28" s="42"/>
      <c r="S28" s="44"/>
      <c r="T28" s="42"/>
      <c r="U28" s="43"/>
      <c r="V28" s="61"/>
      <c r="W28" s="62"/>
      <c r="X28" s="61"/>
      <c r="Y28" s="62"/>
    </row>
    <row r="29" spans="1:25" ht="12.75">
      <c r="A29" s="5"/>
      <c r="B29" s="6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>
      <c r="A30" s="5"/>
      <c r="B30" s="6" t="s">
        <v>143</v>
      </c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2.75">
      <c r="A31" s="5"/>
      <c r="B31" s="6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2.75">
      <c r="A32" s="5"/>
      <c r="B32" s="6" t="s">
        <v>144</v>
      </c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2.75">
      <c r="A33" s="5"/>
      <c r="B33" s="6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2.75">
      <c r="A34" s="5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5"/>
      <c r="B35" s="6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5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5"/>
      <c r="B38" s="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5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5"/>
      <c r="B40" s="6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5"/>
      <c r="B41" s="6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</sheetData>
  <sheetProtection/>
  <mergeCells count="11">
    <mergeCell ref="X1:Y1"/>
    <mergeCell ref="V1:W1"/>
    <mergeCell ref="P1:Q1"/>
    <mergeCell ref="T1:U1"/>
    <mergeCell ref="R1:S1"/>
    <mergeCell ref="D1:E1"/>
    <mergeCell ref="H1:I1"/>
    <mergeCell ref="L1:M1"/>
    <mergeCell ref="N1:O1"/>
    <mergeCell ref="J1:K1"/>
    <mergeCell ref="F1:G1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A1:Y46"/>
  <sheetViews>
    <sheetView zoomScalePageLayoutView="0" workbookViewId="0" topLeftCell="A1">
      <selection activeCell="AA13" sqref="AA13"/>
    </sheetView>
  </sheetViews>
  <sheetFormatPr defaultColWidth="8.8515625" defaultRowHeight="12.75"/>
  <cols>
    <col min="1" max="1" width="9.140625" style="1" customWidth="1"/>
    <col min="2" max="2" width="25.7109375" style="0" customWidth="1"/>
    <col min="3" max="3" width="4.7109375" style="1" customWidth="1"/>
    <col min="4" max="4" width="4.7109375" style="0" customWidth="1"/>
    <col min="5" max="5" width="5.00390625" style="0" bestFit="1" customWidth="1"/>
    <col min="6" max="7" width="5.00390625" style="0" customWidth="1"/>
    <col min="8" max="8" width="4.7109375" style="0" customWidth="1"/>
    <col min="9" max="9" width="5.00390625" style="0" bestFit="1" customWidth="1"/>
    <col min="10" max="10" width="4.7109375" style="0" customWidth="1"/>
    <col min="11" max="11" width="5.00390625" style="0" bestFit="1" customWidth="1"/>
    <col min="12" max="12" width="4.7109375" style="0" customWidth="1"/>
    <col min="13" max="13" width="5.00390625" style="0" bestFit="1" customWidth="1"/>
    <col min="14" max="14" width="4.7109375" style="0" customWidth="1"/>
    <col min="15" max="15" width="5.00390625" style="0" bestFit="1" customWidth="1"/>
    <col min="16" max="16" width="4.7109375" style="0" customWidth="1"/>
    <col min="17" max="17" width="5.00390625" style="0" customWidth="1"/>
    <col min="18" max="18" width="4.7109375" style="0" customWidth="1"/>
    <col min="19" max="19" width="5.00390625" style="0" bestFit="1" customWidth="1"/>
    <col min="20" max="20" width="4.7109375" style="0" customWidth="1"/>
    <col min="21" max="21" width="5.00390625" style="0" bestFit="1" customWidth="1"/>
    <col min="22" max="22" width="4.7109375" style="0" customWidth="1"/>
    <col min="23" max="23" width="5.00390625" style="0" bestFit="1" customWidth="1"/>
    <col min="24" max="24" width="4.7109375" style="0" customWidth="1"/>
    <col min="25" max="25" width="5.00390625" style="0" bestFit="1" customWidth="1"/>
    <col min="26" max="26" width="4.7109375" style="0" customWidth="1"/>
  </cols>
  <sheetData>
    <row r="1" spans="2:25" ht="54.75" customHeight="1">
      <c r="B1" s="7" t="s">
        <v>127</v>
      </c>
      <c r="C1" s="11"/>
      <c r="D1" s="137" t="s">
        <v>223</v>
      </c>
      <c r="E1" s="137"/>
      <c r="F1" s="137" t="s">
        <v>224</v>
      </c>
      <c r="G1" s="137"/>
      <c r="H1" s="137" t="s">
        <v>225</v>
      </c>
      <c r="I1" s="137"/>
      <c r="J1" s="137" t="s">
        <v>226</v>
      </c>
      <c r="K1" s="137"/>
      <c r="L1" s="137" t="s">
        <v>227</v>
      </c>
      <c r="M1" s="137"/>
      <c r="N1" s="137" t="s">
        <v>228</v>
      </c>
      <c r="O1" s="137"/>
      <c r="P1" s="137" t="s">
        <v>229</v>
      </c>
      <c r="Q1" s="137"/>
      <c r="R1" s="137" t="s">
        <v>203</v>
      </c>
      <c r="S1" s="137"/>
      <c r="T1" s="137" t="s">
        <v>230</v>
      </c>
      <c r="U1" s="137"/>
      <c r="V1" s="137" t="s">
        <v>189</v>
      </c>
      <c r="W1" s="137"/>
      <c r="X1" s="137" t="s">
        <v>190</v>
      </c>
      <c r="Y1" s="137"/>
    </row>
    <row r="2" spans="2:3" ht="13.5" thickBot="1">
      <c r="B2" s="7" t="s">
        <v>126</v>
      </c>
      <c r="C2" s="11"/>
    </row>
    <row r="3" spans="1:25" ht="13.5" thickBot="1">
      <c r="A3" s="32" t="s">
        <v>53</v>
      </c>
      <c r="B3" s="33" t="s">
        <v>54</v>
      </c>
      <c r="C3" s="64"/>
      <c r="D3" s="52" t="s">
        <v>55</v>
      </c>
      <c r="E3" s="46" t="s">
        <v>56</v>
      </c>
      <c r="F3" s="52" t="s">
        <v>55</v>
      </c>
      <c r="G3" s="46" t="s">
        <v>56</v>
      </c>
      <c r="H3" s="52" t="s">
        <v>55</v>
      </c>
      <c r="I3" s="46" t="s">
        <v>56</v>
      </c>
      <c r="J3" s="66" t="s">
        <v>55</v>
      </c>
      <c r="K3" s="46" t="s">
        <v>56</v>
      </c>
      <c r="L3" s="52" t="s">
        <v>55</v>
      </c>
      <c r="M3" s="46" t="s">
        <v>56</v>
      </c>
      <c r="N3" s="52" t="s">
        <v>55</v>
      </c>
      <c r="O3" s="46" t="s">
        <v>56</v>
      </c>
      <c r="P3" s="35" t="s">
        <v>55</v>
      </c>
      <c r="Q3" s="35" t="s">
        <v>56</v>
      </c>
      <c r="R3" s="52" t="s">
        <v>55</v>
      </c>
      <c r="S3" s="46" t="s">
        <v>56</v>
      </c>
      <c r="T3" s="35" t="s">
        <v>55</v>
      </c>
      <c r="U3" s="35" t="s">
        <v>56</v>
      </c>
      <c r="V3" s="35" t="s">
        <v>55</v>
      </c>
      <c r="W3" s="36" t="s">
        <v>56</v>
      </c>
      <c r="X3" s="52" t="s">
        <v>55</v>
      </c>
      <c r="Y3" s="46" t="s">
        <v>56</v>
      </c>
    </row>
    <row r="4" spans="1:25" ht="12.75">
      <c r="A4" s="39">
        <v>104185</v>
      </c>
      <c r="B4" s="40" t="s">
        <v>59</v>
      </c>
      <c r="C4" s="39"/>
      <c r="D4" s="73"/>
      <c r="E4" s="73"/>
      <c r="F4" s="42"/>
      <c r="G4" s="43"/>
      <c r="H4" s="42"/>
      <c r="I4" s="43"/>
      <c r="J4" s="42"/>
      <c r="K4" s="43"/>
      <c r="L4" s="42"/>
      <c r="M4" s="43"/>
      <c r="N4" s="42"/>
      <c r="O4" s="43"/>
      <c r="P4" s="42"/>
      <c r="Q4" s="43"/>
      <c r="R4" s="42"/>
      <c r="S4" s="44"/>
      <c r="T4" s="42"/>
      <c r="U4" s="43"/>
      <c r="V4" s="42"/>
      <c r="W4" s="43"/>
      <c r="X4" s="48"/>
      <c r="Y4" s="47"/>
    </row>
    <row r="5" spans="1:25" ht="12.75">
      <c r="A5" s="39">
        <v>104223</v>
      </c>
      <c r="B5" s="49" t="s">
        <v>67</v>
      </c>
      <c r="C5" s="65">
        <v>1</v>
      </c>
      <c r="D5" s="42"/>
      <c r="E5" s="43"/>
      <c r="F5" s="42"/>
      <c r="G5" s="43"/>
      <c r="H5" s="42"/>
      <c r="I5" s="43"/>
      <c r="J5" s="42"/>
      <c r="K5" s="43"/>
      <c r="L5" s="45"/>
      <c r="M5" s="43"/>
      <c r="N5" s="42"/>
      <c r="O5" s="43"/>
      <c r="P5" s="42"/>
      <c r="Q5" s="43"/>
      <c r="R5" s="42"/>
      <c r="S5" s="43"/>
      <c r="T5" s="45"/>
      <c r="U5" s="43"/>
      <c r="V5" s="42"/>
      <c r="W5" s="43"/>
      <c r="X5" s="48"/>
      <c r="Y5" s="47"/>
    </row>
    <row r="6" spans="1:25" ht="12.75">
      <c r="A6" s="39">
        <v>104225</v>
      </c>
      <c r="B6" s="49" t="s">
        <v>192</v>
      </c>
      <c r="C6" s="65">
        <v>1</v>
      </c>
      <c r="D6" s="42"/>
      <c r="E6" s="43"/>
      <c r="F6" s="42"/>
      <c r="G6" s="43"/>
      <c r="H6" s="42"/>
      <c r="I6" s="43"/>
      <c r="J6" s="42"/>
      <c r="K6" s="43"/>
      <c r="L6" s="45"/>
      <c r="M6" s="43"/>
      <c r="N6" s="42"/>
      <c r="O6" s="43"/>
      <c r="P6" s="42"/>
      <c r="Q6" s="43"/>
      <c r="R6" s="42"/>
      <c r="S6" s="43"/>
      <c r="T6" s="45"/>
      <c r="U6" s="43"/>
      <c r="V6" s="42"/>
      <c r="W6" s="43"/>
      <c r="X6" s="42"/>
      <c r="Y6" s="43"/>
    </row>
    <row r="7" spans="1:25" ht="12.75">
      <c r="A7" s="39">
        <v>104325</v>
      </c>
      <c r="B7" s="49" t="s">
        <v>94</v>
      </c>
      <c r="C7" s="65">
        <v>1</v>
      </c>
      <c r="D7" s="42"/>
      <c r="E7" s="43"/>
      <c r="F7" s="42"/>
      <c r="G7" s="43"/>
      <c r="H7" s="42"/>
      <c r="I7" s="43"/>
      <c r="J7" s="42"/>
      <c r="K7" s="43"/>
      <c r="L7" s="45"/>
      <c r="M7" s="43"/>
      <c r="N7" s="42"/>
      <c r="O7" s="43"/>
      <c r="P7" s="42"/>
      <c r="Q7" s="43"/>
      <c r="R7" s="42"/>
      <c r="S7" s="43"/>
      <c r="T7" s="45"/>
      <c r="U7" s="43"/>
      <c r="V7" s="42"/>
      <c r="W7" s="43"/>
      <c r="X7" s="42"/>
      <c r="Y7" s="43"/>
    </row>
    <row r="8" spans="1:25" ht="12.75">
      <c r="A8" s="39">
        <v>105800</v>
      </c>
      <c r="B8" s="49" t="s">
        <v>45</v>
      </c>
      <c r="C8" s="65">
        <v>2</v>
      </c>
      <c r="D8" s="42"/>
      <c r="E8" s="43"/>
      <c r="F8" s="42"/>
      <c r="G8" s="43"/>
      <c r="H8" s="42"/>
      <c r="I8" s="43"/>
      <c r="J8" s="42"/>
      <c r="K8" s="43"/>
      <c r="L8" s="45"/>
      <c r="M8" s="43"/>
      <c r="N8" s="42"/>
      <c r="O8" s="43"/>
      <c r="P8" s="42"/>
      <c r="Q8" s="43"/>
      <c r="R8" s="42"/>
      <c r="S8" s="43"/>
      <c r="T8" s="45"/>
      <c r="U8" s="43"/>
      <c r="V8" s="42"/>
      <c r="W8" s="43"/>
      <c r="X8" s="42"/>
      <c r="Y8" s="43"/>
    </row>
    <row r="9" spans="1:25" ht="12.75">
      <c r="A9" s="39">
        <v>106279</v>
      </c>
      <c r="B9" s="40" t="s">
        <v>193</v>
      </c>
      <c r="C9" s="65">
        <v>1</v>
      </c>
      <c r="D9" s="42"/>
      <c r="E9" s="43"/>
      <c r="F9" s="42"/>
      <c r="G9" s="43"/>
      <c r="H9" s="42"/>
      <c r="I9" s="43"/>
      <c r="J9" s="42"/>
      <c r="K9" s="43"/>
      <c r="L9" s="45"/>
      <c r="M9" s="43"/>
      <c r="N9" s="42"/>
      <c r="O9" s="43"/>
      <c r="P9" s="42"/>
      <c r="Q9" s="43"/>
      <c r="R9" s="42"/>
      <c r="S9" s="43"/>
      <c r="T9" s="45"/>
      <c r="U9" s="43"/>
      <c r="V9" s="42"/>
      <c r="W9" s="43"/>
      <c r="X9" s="42"/>
      <c r="Y9" s="43"/>
    </row>
    <row r="10" spans="1:25" ht="12.75">
      <c r="A10" s="39">
        <v>107084</v>
      </c>
      <c r="B10" s="40" t="s">
        <v>68</v>
      </c>
      <c r="C10" s="65">
        <v>1</v>
      </c>
      <c r="D10" s="42"/>
      <c r="E10" s="43"/>
      <c r="F10" s="42"/>
      <c r="G10" s="43"/>
      <c r="H10" s="42"/>
      <c r="I10" s="43"/>
      <c r="J10" s="42"/>
      <c r="K10" s="43"/>
      <c r="L10" s="45"/>
      <c r="M10" s="43"/>
      <c r="N10" s="42"/>
      <c r="O10" s="43"/>
      <c r="P10" s="42"/>
      <c r="Q10" s="43"/>
      <c r="R10" s="42"/>
      <c r="S10" s="43"/>
      <c r="T10" s="45"/>
      <c r="U10" s="43"/>
      <c r="V10" s="42"/>
      <c r="W10" s="43"/>
      <c r="X10" s="42"/>
      <c r="Y10" s="43"/>
    </row>
    <row r="11" spans="1:25" ht="12.75">
      <c r="A11" s="39">
        <v>107706</v>
      </c>
      <c r="B11" s="40" t="s">
        <v>153</v>
      </c>
      <c r="C11" s="65">
        <v>1</v>
      </c>
      <c r="D11" s="42"/>
      <c r="E11" s="43"/>
      <c r="F11" s="42"/>
      <c r="G11" s="43"/>
      <c r="H11" s="42"/>
      <c r="I11" s="43"/>
      <c r="J11" s="42"/>
      <c r="K11" s="43"/>
      <c r="L11" s="45"/>
      <c r="M11" s="43"/>
      <c r="N11" s="42"/>
      <c r="O11" s="43"/>
      <c r="P11" s="42"/>
      <c r="Q11" s="43"/>
      <c r="R11" s="42"/>
      <c r="S11" s="43"/>
      <c r="T11" s="45"/>
      <c r="U11" s="43"/>
      <c r="V11" s="42"/>
      <c r="W11" s="43"/>
      <c r="X11" s="42"/>
      <c r="Y11" s="43"/>
    </row>
    <row r="12" spans="1:25" ht="12.75">
      <c r="A12" s="39">
        <v>108978</v>
      </c>
      <c r="B12" s="40" t="s">
        <v>154</v>
      </c>
      <c r="C12" s="65">
        <v>1</v>
      </c>
      <c r="D12" s="42"/>
      <c r="E12" s="43"/>
      <c r="F12" s="42"/>
      <c r="G12" s="43"/>
      <c r="H12" s="42"/>
      <c r="I12" s="43"/>
      <c r="J12" s="42"/>
      <c r="K12" s="43"/>
      <c r="L12" s="45"/>
      <c r="M12" s="43"/>
      <c r="N12" s="42"/>
      <c r="O12" s="43"/>
      <c r="P12" s="42"/>
      <c r="Q12" s="43"/>
      <c r="R12" s="42"/>
      <c r="S12" s="43"/>
      <c r="T12" s="45"/>
      <c r="U12" s="43"/>
      <c r="V12" s="42"/>
      <c r="W12" s="43"/>
      <c r="X12" s="48"/>
      <c r="Y12" s="47"/>
    </row>
    <row r="13" spans="1:25" ht="12.75">
      <c r="A13" s="39"/>
      <c r="B13" s="40"/>
      <c r="C13" s="65"/>
      <c r="D13" s="42"/>
      <c r="E13" s="43"/>
      <c r="F13" s="42"/>
      <c r="G13" s="43"/>
      <c r="H13" s="42"/>
      <c r="I13" s="43"/>
      <c r="J13" s="42"/>
      <c r="K13" s="43"/>
      <c r="L13" s="45"/>
      <c r="M13" s="43"/>
      <c r="N13" s="42"/>
      <c r="O13" s="43"/>
      <c r="P13" s="42"/>
      <c r="Q13" s="43"/>
      <c r="R13" s="42"/>
      <c r="S13" s="43"/>
      <c r="T13" s="45"/>
      <c r="U13" s="43"/>
      <c r="V13" s="42"/>
      <c r="W13" s="43"/>
      <c r="X13" s="42"/>
      <c r="Y13" s="43"/>
    </row>
    <row r="14" spans="1:25" ht="12.75">
      <c r="A14" s="39"/>
      <c r="B14" s="40"/>
      <c r="C14" s="65"/>
      <c r="D14" s="42"/>
      <c r="E14" s="43"/>
      <c r="F14" s="42"/>
      <c r="G14" s="43"/>
      <c r="H14" s="42"/>
      <c r="I14" s="43"/>
      <c r="J14" s="42"/>
      <c r="K14" s="43"/>
      <c r="L14" s="45"/>
      <c r="M14" s="43"/>
      <c r="N14" s="42"/>
      <c r="O14" s="43"/>
      <c r="P14" s="42"/>
      <c r="Q14" s="43"/>
      <c r="R14" s="42"/>
      <c r="S14" s="43"/>
      <c r="T14" s="45"/>
      <c r="U14" s="43"/>
      <c r="V14" s="42"/>
      <c r="W14" s="43"/>
      <c r="X14" s="42"/>
      <c r="Y14" s="43"/>
    </row>
    <row r="15" spans="1:25" ht="12.75">
      <c r="A15" s="39"/>
      <c r="B15" s="40"/>
      <c r="C15" s="65"/>
      <c r="D15" s="42"/>
      <c r="E15" s="43"/>
      <c r="F15" s="42"/>
      <c r="G15" s="43"/>
      <c r="H15" s="42"/>
      <c r="I15" s="43"/>
      <c r="J15" s="42"/>
      <c r="K15" s="43"/>
      <c r="L15" s="45"/>
      <c r="M15" s="43"/>
      <c r="N15" s="42"/>
      <c r="O15" s="43"/>
      <c r="P15" s="42"/>
      <c r="Q15" s="43"/>
      <c r="R15" s="42"/>
      <c r="S15" s="43"/>
      <c r="T15" s="45"/>
      <c r="U15" s="43"/>
      <c r="V15" s="42"/>
      <c r="W15" s="43"/>
      <c r="X15" s="42"/>
      <c r="Y15" s="43"/>
    </row>
    <row r="16" spans="1:25" ht="12.75">
      <c r="A16" s="39"/>
      <c r="B16" s="40"/>
      <c r="C16" s="65"/>
      <c r="D16" s="42"/>
      <c r="E16" s="43"/>
      <c r="F16" s="42"/>
      <c r="G16" s="43"/>
      <c r="H16" s="42"/>
      <c r="I16" s="43"/>
      <c r="J16" s="42"/>
      <c r="K16" s="43"/>
      <c r="L16" s="45"/>
      <c r="M16" s="43"/>
      <c r="N16" s="42"/>
      <c r="O16" s="43"/>
      <c r="P16" s="42"/>
      <c r="Q16" s="43"/>
      <c r="R16" s="42"/>
      <c r="S16" s="43"/>
      <c r="T16" s="45"/>
      <c r="U16" s="43"/>
      <c r="V16" s="42"/>
      <c r="W16" s="43"/>
      <c r="X16" s="42"/>
      <c r="Y16" s="43"/>
    </row>
    <row r="17" spans="1:25" ht="12.75">
      <c r="A17" s="39"/>
      <c r="B17" s="40"/>
      <c r="C17" s="65"/>
      <c r="D17" s="42"/>
      <c r="E17" s="43"/>
      <c r="F17" s="42"/>
      <c r="G17" s="43"/>
      <c r="H17" s="42"/>
      <c r="I17" s="43"/>
      <c r="J17" s="42"/>
      <c r="K17" s="43"/>
      <c r="L17" s="45"/>
      <c r="M17" s="43"/>
      <c r="N17" s="42"/>
      <c r="O17" s="43"/>
      <c r="P17" s="42"/>
      <c r="Q17" s="43"/>
      <c r="R17" s="42"/>
      <c r="S17" s="43"/>
      <c r="T17" s="45"/>
      <c r="U17" s="43"/>
      <c r="V17" s="42"/>
      <c r="W17" s="43"/>
      <c r="X17" s="42"/>
      <c r="Y17" s="43"/>
    </row>
    <row r="18" spans="1:25" ht="12.75">
      <c r="A18" s="39"/>
      <c r="B18" s="40"/>
      <c r="C18" s="65"/>
      <c r="D18" s="42"/>
      <c r="E18" s="43"/>
      <c r="F18" s="42"/>
      <c r="G18" s="43"/>
      <c r="H18" s="42"/>
      <c r="I18" s="43"/>
      <c r="J18" s="42"/>
      <c r="K18" s="43"/>
      <c r="L18" s="45"/>
      <c r="M18" s="43"/>
      <c r="N18" s="42"/>
      <c r="O18" s="43"/>
      <c r="P18" s="42"/>
      <c r="Q18" s="43"/>
      <c r="R18" s="42"/>
      <c r="S18" s="43"/>
      <c r="T18" s="45"/>
      <c r="U18" s="43"/>
      <c r="V18" s="42"/>
      <c r="W18" s="43"/>
      <c r="X18" s="42"/>
      <c r="Y18" s="43"/>
    </row>
    <row r="19" spans="1:25" ht="12.75">
      <c r="A19" s="39"/>
      <c r="B19" s="40"/>
      <c r="C19" s="65"/>
      <c r="D19" s="42"/>
      <c r="E19" s="43"/>
      <c r="F19" s="42"/>
      <c r="G19" s="43"/>
      <c r="H19" s="42"/>
      <c r="I19" s="43"/>
      <c r="J19" s="42"/>
      <c r="K19" s="43"/>
      <c r="L19" s="45"/>
      <c r="M19" s="43"/>
      <c r="N19" s="42"/>
      <c r="O19" s="43"/>
      <c r="P19" s="42"/>
      <c r="Q19" s="43"/>
      <c r="R19" s="42"/>
      <c r="S19" s="43"/>
      <c r="T19" s="45"/>
      <c r="U19" s="43"/>
      <c r="V19" s="42"/>
      <c r="W19" s="43"/>
      <c r="X19" s="42"/>
      <c r="Y19" s="43"/>
    </row>
    <row r="20" spans="1:25" ht="12.75">
      <c r="A20" s="39"/>
      <c r="B20" s="40"/>
      <c r="C20" s="65"/>
      <c r="D20" s="42"/>
      <c r="E20" s="43"/>
      <c r="F20" s="42"/>
      <c r="G20" s="43"/>
      <c r="H20" s="42"/>
      <c r="I20" s="43"/>
      <c r="J20" s="42"/>
      <c r="K20" s="43"/>
      <c r="L20" s="45"/>
      <c r="M20" s="43"/>
      <c r="N20" s="42"/>
      <c r="O20" s="43"/>
      <c r="P20" s="42"/>
      <c r="Q20" s="43"/>
      <c r="R20" s="42"/>
      <c r="S20" s="43"/>
      <c r="T20" s="45"/>
      <c r="U20" s="43"/>
      <c r="V20" s="42"/>
      <c r="W20" s="43"/>
      <c r="X20" s="42"/>
      <c r="Y20" s="43"/>
    </row>
    <row r="21" spans="1:25" ht="12.75">
      <c r="A21" s="39"/>
      <c r="B21" s="40"/>
      <c r="C21" s="65"/>
      <c r="D21" s="42"/>
      <c r="E21" s="43"/>
      <c r="F21" s="42"/>
      <c r="G21" s="43"/>
      <c r="H21" s="42"/>
      <c r="I21" s="43"/>
      <c r="J21" s="42"/>
      <c r="K21" s="43"/>
      <c r="L21" s="45"/>
      <c r="M21" s="43"/>
      <c r="N21" s="42"/>
      <c r="O21" s="43"/>
      <c r="P21" s="42"/>
      <c r="Q21" s="43"/>
      <c r="R21" s="42"/>
      <c r="S21" s="43"/>
      <c r="T21" s="45"/>
      <c r="U21" s="43"/>
      <c r="V21" s="42"/>
      <c r="W21" s="43"/>
      <c r="X21" s="42"/>
      <c r="Y21" s="43"/>
    </row>
    <row r="22" spans="1:25" ht="12.75">
      <c r="A22" s="39"/>
      <c r="B22" s="40"/>
      <c r="C22" s="65"/>
      <c r="D22" s="42"/>
      <c r="E22" s="43"/>
      <c r="F22" s="42"/>
      <c r="G22" s="43"/>
      <c r="H22" s="42"/>
      <c r="I22" s="43"/>
      <c r="J22" s="42"/>
      <c r="K22" s="43"/>
      <c r="L22" s="45"/>
      <c r="M22" s="43"/>
      <c r="N22" s="42"/>
      <c r="O22" s="43"/>
      <c r="P22" s="42"/>
      <c r="Q22" s="43"/>
      <c r="R22" s="42"/>
      <c r="S22" s="43"/>
      <c r="T22" s="45"/>
      <c r="U22" s="43"/>
      <c r="V22" s="42"/>
      <c r="W22" s="43"/>
      <c r="X22" s="42"/>
      <c r="Y22" s="43"/>
    </row>
    <row r="23" spans="1:25" ht="12.75">
      <c r="A23" s="39"/>
      <c r="B23" s="40"/>
      <c r="C23" s="65"/>
      <c r="D23" s="42"/>
      <c r="E23" s="43"/>
      <c r="F23" s="42"/>
      <c r="G23" s="43"/>
      <c r="H23" s="42"/>
      <c r="I23" s="43"/>
      <c r="J23" s="42"/>
      <c r="K23" s="43"/>
      <c r="L23" s="45"/>
      <c r="M23" s="43"/>
      <c r="N23" s="42"/>
      <c r="O23" s="43"/>
      <c r="P23" s="42"/>
      <c r="Q23" s="43"/>
      <c r="R23" s="42"/>
      <c r="S23" s="43"/>
      <c r="T23" s="45"/>
      <c r="U23" s="43"/>
      <c r="V23" s="42"/>
      <c r="W23" s="43"/>
      <c r="X23" s="42"/>
      <c r="Y23" s="43"/>
    </row>
    <row r="24" spans="1:25" ht="12.75">
      <c r="A24" s="39"/>
      <c r="B24" s="40"/>
      <c r="C24" s="65"/>
      <c r="D24" s="42"/>
      <c r="E24" s="43"/>
      <c r="F24" s="42"/>
      <c r="G24" s="43"/>
      <c r="H24" s="42"/>
      <c r="I24" s="43"/>
      <c r="J24" s="42"/>
      <c r="K24" s="43"/>
      <c r="L24" s="45"/>
      <c r="M24" s="43"/>
      <c r="N24" s="42"/>
      <c r="O24" s="43"/>
      <c r="P24" s="42"/>
      <c r="Q24" s="43"/>
      <c r="R24" s="42"/>
      <c r="S24" s="43"/>
      <c r="T24" s="45"/>
      <c r="U24" s="43"/>
      <c r="V24" s="42"/>
      <c r="W24" s="43"/>
      <c r="X24" s="42"/>
      <c r="Y24" s="43"/>
    </row>
    <row r="25" spans="1:25" ht="12.75">
      <c r="A25" s="39"/>
      <c r="B25" s="40"/>
      <c r="C25" s="65"/>
      <c r="D25" s="42"/>
      <c r="E25" s="43"/>
      <c r="F25" s="42"/>
      <c r="G25" s="43"/>
      <c r="H25" s="42"/>
      <c r="I25" s="43"/>
      <c r="J25" s="42"/>
      <c r="K25" s="43"/>
      <c r="L25" s="45"/>
      <c r="M25" s="43"/>
      <c r="N25" s="42"/>
      <c r="O25" s="43"/>
      <c r="P25" s="42"/>
      <c r="Q25" s="43"/>
      <c r="R25" s="42"/>
      <c r="S25" s="43"/>
      <c r="T25" s="45"/>
      <c r="U25" s="43"/>
      <c r="V25" s="42"/>
      <c r="W25" s="43"/>
      <c r="X25" s="42"/>
      <c r="Y25" s="43"/>
    </row>
    <row r="26" spans="1:25" ht="12.75">
      <c r="A26" s="39"/>
      <c r="B26" s="40"/>
      <c r="C26" s="65"/>
      <c r="D26" s="42"/>
      <c r="E26" s="43"/>
      <c r="F26" s="42"/>
      <c r="G26" s="43"/>
      <c r="H26" s="42"/>
      <c r="I26" s="43"/>
      <c r="J26" s="42"/>
      <c r="K26" s="43"/>
      <c r="L26" s="45"/>
      <c r="M26" s="43"/>
      <c r="N26" s="42"/>
      <c r="O26" s="43"/>
      <c r="P26" s="42"/>
      <c r="Q26" s="43"/>
      <c r="R26" s="42"/>
      <c r="S26" s="43"/>
      <c r="T26" s="45"/>
      <c r="U26" s="43"/>
      <c r="V26" s="42"/>
      <c r="W26" s="43"/>
      <c r="X26" s="42"/>
      <c r="Y26" s="43"/>
    </row>
    <row r="27" spans="1:25" ht="13.5" thickBot="1">
      <c r="A27" s="39"/>
      <c r="B27" s="40"/>
      <c r="C27" s="65">
        <f>SUM(C4:C26)</f>
        <v>9</v>
      </c>
      <c r="D27" s="61"/>
      <c r="E27" s="62"/>
      <c r="F27" s="61"/>
      <c r="G27" s="62"/>
      <c r="H27" s="61"/>
      <c r="I27" s="62"/>
      <c r="J27" s="61"/>
      <c r="K27" s="62"/>
      <c r="L27" s="63"/>
      <c r="M27" s="62"/>
      <c r="N27" s="61"/>
      <c r="O27" s="62"/>
      <c r="P27" s="61"/>
      <c r="Q27" s="62"/>
      <c r="R27" s="61"/>
      <c r="S27" s="62"/>
      <c r="T27" s="61"/>
      <c r="U27" s="62"/>
      <c r="V27" s="61"/>
      <c r="W27" s="62"/>
      <c r="X27" s="42"/>
      <c r="Y27" s="43"/>
    </row>
    <row r="28" spans="1:25" ht="12.75">
      <c r="A28" s="5"/>
      <c r="B28" s="6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42"/>
      <c r="Y28" s="43"/>
    </row>
    <row r="29" spans="1:25" ht="12.75">
      <c r="A29" s="5"/>
      <c r="B29" s="6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42"/>
      <c r="Y29" s="43"/>
    </row>
    <row r="30" spans="1:25" ht="12.75">
      <c r="A30" s="5"/>
      <c r="B30" s="6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42"/>
      <c r="Y30" s="43"/>
    </row>
    <row r="31" spans="1:25" ht="12.75">
      <c r="A31" s="5"/>
      <c r="B31" s="6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42"/>
      <c r="Y31" s="43"/>
    </row>
    <row r="32" spans="1:25" ht="12.75">
      <c r="A32" s="5"/>
      <c r="B32" s="6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42"/>
      <c r="Y32" s="43"/>
    </row>
    <row r="33" spans="1:25" ht="13.5" thickBot="1">
      <c r="A33" s="5"/>
      <c r="B33" s="6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1"/>
      <c r="Y33" s="62"/>
    </row>
    <row r="34" spans="1:25" ht="12.75">
      <c r="A34" s="5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5"/>
      <c r="B35" s="6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5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5"/>
      <c r="B38" s="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5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5"/>
      <c r="B40" s="6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8:25" ht="12.75">
      <c r="R41" s="6"/>
      <c r="S41" s="6"/>
      <c r="X41" s="6"/>
      <c r="Y41" s="6"/>
    </row>
    <row r="42" spans="24:25" ht="12.75">
      <c r="X42" s="6"/>
      <c r="Y42" s="6"/>
    </row>
    <row r="43" spans="24:25" ht="12.75">
      <c r="X43" s="6"/>
      <c r="Y43" s="6"/>
    </row>
    <row r="44" spans="24:25" ht="12.75">
      <c r="X44" s="6"/>
      <c r="Y44" s="6"/>
    </row>
    <row r="45" spans="24:25" ht="12.75">
      <c r="X45" s="6"/>
      <c r="Y45" s="6"/>
    </row>
    <row r="46" spans="24:25" ht="12.75">
      <c r="X46" s="6"/>
      <c r="Y46" s="6"/>
    </row>
  </sheetData>
  <sheetProtection/>
  <mergeCells count="11">
    <mergeCell ref="R1:S1"/>
    <mergeCell ref="D1:E1"/>
    <mergeCell ref="H1:I1"/>
    <mergeCell ref="N1:O1"/>
    <mergeCell ref="P1:Q1"/>
    <mergeCell ref="J1:K1"/>
    <mergeCell ref="X1:Y1"/>
    <mergeCell ref="L1:M1"/>
    <mergeCell ref="F1:G1"/>
    <mergeCell ref="V1:W1"/>
    <mergeCell ref="T1:U1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/>
  <dimension ref="A1:Y46"/>
  <sheetViews>
    <sheetView zoomScalePageLayoutView="0" workbookViewId="0" topLeftCell="A1">
      <selection activeCell="V15" sqref="V15:V16"/>
    </sheetView>
  </sheetViews>
  <sheetFormatPr defaultColWidth="8.8515625" defaultRowHeight="12.75"/>
  <cols>
    <col min="1" max="1" width="9.140625" style="1" customWidth="1"/>
    <col min="2" max="2" width="25.7109375" style="0" customWidth="1"/>
    <col min="3" max="3" width="4.7109375" style="1" customWidth="1"/>
    <col min="4" max="4" width="4.7109375" style="0" customWidth="1"/>
    <col min="5" max="5" width="5.00390625" style="0" bestFit="1" customWidth="1"/>
    <col min="6" max="7" width="5.00390625" style="0" customWidth="1"/>
    <col min="8" max="8" width="4.7109375" style="0" customWidth="1"/>
    <col min="9" max="9" width="5.00390625" style="0" bestFit="1" customWidth="1"/>
    <col min="10" max="10" width="4.7109375" style="0" customWidth="1"/>
    <col min="11" max="11" width="5.00390625" style="0" bestFit="1" customWidth="1"/>
    <col min="12" max="12" width="4.7109375" style="0" customWidth="1"/>
    <col min="13" max="13" width="5.00390625" style="0" bestFit="1" customWidth="1"/>
    <col min="14" max="14" width="4.7109375" style="0" customWidth="1"/>
    <col min="15" max="15" width="5.00390625" style="0" bestFit="1" customWidth="1"/>
    <col min="16" max="16" width="4.7109375" style="0" customWidth="1"/>
    <col min="17" max="17" width="5.00390625" style="0" bestFit="1" customWidth="1"/>
    <col min="18" max="18" width="4.7109375" style="0" customWidth="1"/>
    <col min="19" max="19" width="5.00390625" style="0" customWidth="1"/>
    <col min="20" max="20" width="4.7109375" style="0" customWidth="1"/>
    <col min="21" max="21" width="5.00390625" style="0" bestFit="1" customWidth="1"/>
    <col min="22" max="22" width="4.7109375" style="0" customWidth="1"/>
    <col min="23" max="23" width="5.00390625" style="0" bestFit="1" customWidth="1"/>
    <col min="24" max="24" width="4.7109375" style="0" customWidth="1"/>
    <col min="25" max="25" width="5.00390625" style="0" bestFit="1" customWidth="1"/>
    <col min="26" max="26" width="4.7109375" style="0" customWidth="1"/>
  </cols>
  <sheetData>
    <row r="1" spans="2:25" ht="54.75" customHeight="1">
      <c r="B1" s="29" t="s">
        <v>69</v>
      </c>
      <c r="C1" s="11"/>
      <c r="D1" s="137" t="s">
        <v>223</v>
      </c>
      <c r="E1" s="137"/>
      <c r="F1" s="137" t="s">
        <v>224</v>
      </c>
      <c r="G1" s="137"/>
      <c r="H1" s="137" t="s">
        <v>225</v>
      </c>
      <c r="I1" s="137"/>
      <c r="J1" s="137" t="s">
        <v>226</v>
      </c>
      <c r="K1" s="137"/>
      <c r="L1" s="137" t="s">
        <v>227</v>
      </c>
      <c r="M1" s="137"/>
      <c r="N1" s="137" t="s">
        <v>228</v>
      </c>
      <c r="O1" s="137"/>
      <c r="P1" s="137" t="s">
        <v>229</v>
      </c>
      <c r="Q1" s="137"/>
      <c r="R1" s="137" t="s">
        <v>203</v>
      </c>
      <c r="S1" s="137"/>
      <c r="T1" s="137" t="s">
        <v>230</v>
      </c>
      <c r="U1" s="137"/>
      <c r="V1" s="137" t="s">
        <v>189</v>
      </c>
      <c r="W1" s="137"/>
      <c r="X1" s="137" t="s">
        <v>190</v>
      </c>
      <c r="Y1" s="137"/>
    </row>
    <row r="2" spans="2:3" ht="13.5" thickBot="1">
      <c r="B2" s="29" t="s">
        <v>70</v>
      </c>
      <c r="C2" s="11"/>
    </row>
    <row r="3" spans="1:25" ht="13.5" thickBot="1">
      <c r="A3" s="32" t="s">
        <v>53</v>
      </c>
      <c r="B3" s="33" t="s">
        <v>54</v>
      </c>
      <c r="C3" s="34"/>
      <c r="D3" s="35" t="s">
        <v>55</v>
      </c>
      <c r="E3" s="35" t="s">
        <v>56</v>
      </c>
      <c r="F3" s="35" t="s">
        <v>55</v>
      </c>
      <c r="G3" s="35" t="s">
        <v>56</v>
      </c>
      <c r="H3" s="35" t="s">
        <v>55</v>
      </c>
      <c r="I3" s="35" t="s">
        <v>56</v>
      </c>
      <c r="J3" s="52" t="s">
        <v>55</v>
      </c>
      <c r="K3" s="46" t="s">
        <v>56</v>
      </c>
      <c r="L3" s="52" t="s">
        <v>55</v>
      </c>
      <c r="M3" s="46" t="s">
        <v>56</v>
      </c>
      <c r="N3" s="52" t="s">
        <v>55</v>
      </c>
      <c r="O3" s="46" t="s">
        <v>56</v>
      </c>
      <c r="P3" s="35" t="s">
        <v>55</v>
      </c>
      <c r="Q3" s="35" t="s">
        <v>56</v>
      </c>
      <c r="R3" s="52" t="s">
        <v>55</v>
      </c>
      <c r="S3" s="46" t="s">
        <v>56</v>
      </c>
      <c r="T3" s="52" t="s">
        <v>55</v>
      </c>
      <c r="U3" s="46" t="s">
        <v>56</v>
      </c>
      <c r="V3" s="52" t="s">
        <v>55</v>
      </c>
      <c r="W3" s="46" t="s">
        <v>56</v>
      </c>
      <c r="X3" s="52" t="s">
        <v>55</v>
      </c>
      <c r="Y3" s="46" t="s">
        <v>56</v>
      </c>
    </row>
    <row r="4" spans="1:25" ht="12.75">
      <c r="A4" s="51">
        <v>104232</v>
      </c>
      <c r="B4" s="49" t="s">
        <v>71</v>
      </c>
      <c r="C4" s="41">
        <v>1</v>
      </c>
      <c r="D4" s="42"/>
      <c r="E4" s="43"/>
      <c r="F4" s="42"/>
      <c r="G4" s="43"/>
      <c r="H4" s="42"/>
      <c r="I4" s="43"/>
      <c r="J4" s="42"/>
      <c r="K4" s="43"/>
      <c r="L4" s="42"/>
      <c r="M4" s="43"/>
      <c r="N4" s="42"/>
      <c r="O4" s="43"/>
      <c r="P4" s="42"/>
      <c r="Q4" s="43"/>
      <c r="R4" s="42"/>
      <c r="S4" s="43"/>
      <c r="T4" s="42"/>
      <c r="U4" s="43"/>
      <c r="V4" s="42"/>
      <c r="W4" s="43"/>
      <c r="X4" s="48"/>
      <c r="Y4" s="47"/>
    </row>
    <row r="5" spans="1:25" ht="12.75">
      <c r="A5" s="51">
        <v>104234</v>
      </c>
      <c r="B5" s="49" t="s">
        <v>72</v>
      </c>
      <c r="C5" s="41">
        <v>1</v>
      </c>
      <c r="D5" s="42"/>
      <c r="E5" s="43"/>
      <c r="F5" s="42"/>
      <c r="G5" s="43"/>
      <c r="H5" s="42"/>
      <c r="I5" s="43"/>
      <c r="J5" s="42"/>
      <c r="K5" s="43"/>
      <c r="L5" s="42"/>
      <c r="M5" s="43"/>
      <c r="N5" s="42"/>
      <c r="O5" s="43"/>
      <c r="P5" s="42"/>
      <c r="Q5" s="43"/>
      <c r="R5" s="42"/>
      <c r="S5" s="43"/>
      <c r="T5" s="42"/>
      <c r="U5" s="43"/>
      <c r="V5" s="42"/>
      <c r="W5" s="43"/>
      <c r="X5" s="48"/>
      <c r="Y5" s="47"/>
    </row>
    <row r="6" spans="1:25" ht="12.75">
      <c r="A6" s="50">
        <v>104239</v>
      </c>
      <c r="B6" s="111" t="s">
        <v>220</v>
      </c>
      <c r="C6" s="112">
        <v>1</v>
      </c>
      <c r="D6" s="48"/>
      <c r="E6" s="47"/>
      <c r="F6" s="48"/>
      <c r="G6" s="47"/>
      <c r="H6" s="48"/>
      <c r="I6" s="47"/>
      <c r="J6" s="48"/>
      <c r="K6" s="47"/>
      <c r="L6" s="48"/>
      <c r="M6" s="47"/>
      <c r="N6" s="48"/>
      <c r="O6" s="47"/>
      <c r="P6" s="48"/>
      <c r="Q6" s="47"/>
      <c r="R6" s="48"/>
      <c r="S6" s="47"/>
      <c r="T6" s="48"/>
      <c r="U6" s="47"/>
      <c r="V6" s="48"/>
      <c r="W6" s="47"/>
      <c r="X6" s="42"/>
      <c r="Y6" s="43"/>
    </row>
    <row r="7" spans="1:25" ht="12.75">
      <c r="A7" s="37">
        <v>104278</v>
      </c>
      <c r="B7" s="59" t="s">
        <v>73</v>
      </c>
      <c r="C7" s="37"/>
      <c r="D7" s="48"/>
      <c r="E7" s="47"/>
      <c r="F7" s="48"/>
      <c r="G7" s="47"/>
      <c r="H7" s="48"/>
      <c r="I7" s="47"/>
      <c r="J7" s="48"/>
      <c r="K7" s="47"/>
      <c r="L7" s="48"/>
      <c r="M7" s="47"/>
      <c r="N7" s="48"/>
      <c r="O7" s="47"/>
      <c r="P7" s="48"/>
      <c r="Q7" s="47"/>
      <c r="R7" s="48"/>
      <c r="S7" s="47"/>
      <c r="T7" s="48"/>
      <c r="U7" s="47"/>
      <c r="V7" s="48"/>
      <c r="W7" s="47"/>
      <c r="X7" s="42"/>
      <c r="Y7" s="43"/>
    </row>
    <row r="8" spans="1:25" ht="12.75">
      <c r="A8" s="39">
        <v>105516</v>
      </c>
      <c r="B8" s="58" t="s">
        <v>98</v>
      </c>
      <c r="C8" s="41">
        <v>1</v>
      </c>
      <c r="D8" s="42"/>
      <c r="E8" s="43"/>
      <c r="F8" s="42"/>
      <c r="G8" s="43"/>
      <c r="H8" s="42"/>
      <c r="I8" s="43"/>
      <c r="J8" s="48"/>
      <c r="K8" s="47"/>
      <c r="L8" s="45"/>
      <c r="M8" s="43"/>
      <c r="N8" s="48"/>
      <c r="O8" s="47"/>
      <c r="P8" s="42"/>
      <c r="Q8" s="43"/>
      <c r="R8" s="48"/>
      <c r="S8" s="47"/>
      <c r="T8" s="48"/>
      <c r="U8" s="47"/>
      <c r="V8" s="48"/>
      <c r="W8" s="47"/>
      <c r="X8" s="42"/>
      <c r="Y8" s="43"/>
    </row>
    <row r="9" spans="1:25" ht="12.75">
      <c r="A9" s="39">
        <v>108455</v>
      </c>
      <c r="B9" s="40" t="s">
        <v>166</v>
      </c>
      <c r="C9" s="39">
        <v>1</v>
      </c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43"/>
      <c r="T9" s="42"/>
      <c r="U9" s="43"/>
      <c r="V9" s="42"/>
      <c r="W9" s="43"/>
      <c r="X9" s="42"/>
      <c r="Y9" s="43"/>
    </row>
    <row r="10" spans="1:25" ht="12.75">
      <c r="A10" s="39">
        <v>109124</v>
      </c>
      <c r="B10" s="40" t="s">
        <v>165</v>
      </c>
      <c r="C10" s="39"/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/>
      <c r="O10" s="43"/>
      <c r="P10" s="42"/>
      <c r="Q10" s="43"/>
      <c r="R10" s="42"/>
      <c r="S10" s="43"/>
      <c r="T10" s="42"/>
      <c r="U10" s="43"/>
      <c r="V10" s="42"/>
      <c r="W10" s="43"/>
      <c r="X10" s="42"/>
      <c r="Y10" s="43"/>
    </row>
    <row r="11" spans="1:25" ht="12.75">
      <c r="A11" s="39"/>
      <c r="B11" s="40"/>
      <c r="C11" s="41"/>
      <c r="D11" s="42"/>
      <c r="E11" s="43"/>
      <c r="F11" s="42"/>
      <c r="G11" s="43"/>
      <c r="H11" s="42"/>
      <c r="I11" s="43"/>
      <c r="J11" s="42"/>
      <c r="K11" s="43"/>
      <c r="L11" s="45"/>
      <c r="M11" s="43"/>
      <c r="N11" s="42"/>
      <c r="O11" s="43"/>
      <c r="P11" s="42"/>
      <c r="Q11" s="43"/>
      <c r="R11" s="42"/>
      <c r="S11" s="43"/>
      <c r="T11" s="42"/>
      <c r="U11" s="43"/>
      <c r="V11" s="42"/>
      <c r="W11" s="43"/>
      <c r="X11" s="42"/>
      <c r="Y11" s="43"/>
    </row>
    <row r="12" spans="1:25" ht="12.75">
      <c r="A12" s="39"/>
      <c r="B12" s="49"/>
      <c r="C12" s="41"/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2"/>
      <c r="O12" s="43"/>
      <c r="P12" s="42"/>
      <c r="Q12" s="43"/>
      <c r="R12" s="42"/>
      <c r="S12" s="43"/>
      <c r="T12" s="42"/>
      <c r="U12" s="43"/>
      <c r="V12" s="42"/>
      <c r="W12" s="43"/>
      <c r="X12" s="48"/>
      <c r="Y12" s="47"/>
    </row>
    <row r="13" spans="1:25" ht="12.75">
      <c r="A13" s="39"/>
      <c r="B13" s="40"/>
      <c r="C13" s="41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</row>
    <row r="14" spans="1:25" ht="12.75">
      <c r="A14" s="39"/>
      <c r="B14" s="40"/>
      <c r="C14" s="41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43"/>
      <c r="V14" s="42"/>
      <c r="W14" s="43"/>
      <c r="X14" s="42"/>
      <c r="Y14" s="43"/>
    </row>
    <row r="15" spans="1:25" ht="12.75">
      <c r="A15" s="39"/>
      <c r="B15" s="40"/>
      <c r="C15" s="41"/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2"/>
      <c r="Q15" s="43"/>
      <c r="R15" s="42"/>
      <c r="S15" s="43"/>
      <c r="T15" s="42"/>
      <c r="U15" s="43"/>
      <c r="V15" s="42"/>
      <c r="W15" s="43"/>
      <c r="X15" s="42"/>
      <c r="Y15" s="43"/>
    </row>
    <row r="16" spans="1:25" ht="12.75">
      <c r="A16" s="39"/>
      <c r="B16" s="40"/>
      <c r="C16" s="41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2"/>
      <c r="U16" s="43"/>
      <c r="V16" s="42"/>
      <c r="W16" s="43"/>
      <c r="X16" s="42"/>
      <c r="Y16" s="43"/>
    </row>
    <row r="17" spans="1:25" ht="12.75">
      <c r="A17" s="39"/>
      <c r="B17" s="40"/>
      <c r="C17" s="41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2"/>
      <c r="U17" s="43"/>
      <c r="V17" s="42"/>
      <c r="W17" s="43"/>
      <c r="X17" s="42"/>
      <c r="Y17" s="43"/>
    </row>
    <row r="18" spans="1:25" ht="12.75">
      <c r="A18" s="39"/>
      <c r="B18" s="40"/>
      <c r="C18" s="41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2"/>
      <c r="U18" s="43"/>
      <c r="V18" s="42"/>
      <c r="W18" s="43"/>
      <c r="X18" s="42"/>
      <c r="Y18" s="43"/>
    </row>
    <row r="19" spans="1:25" ht="12.75">
      <c r="A19" s="39"/>
      <c r="B19" s="40"/>
      <c r="C19" s="41"/>
      <c r="D19" s="42"/>
      <c r="E19" s="43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2"/>
      <c r="Q19" s="43"/>
      <c r="R19" s="42"/>
      <c r="S19" s="43"/>
      <c r="T19" s="42"/>
      <c r="U19" s="43"/>
      <c r="V19" s="42"/>
      <c r="W19" s="43"/>
      <c r="X19" s="42"/>
      <c r="Y19" s="43"/>
    </row>
    <row r="20" spans="1:25" ht="12.75">
      <c r="A20" s="39"/>
      <c r="B20" s="40"/>
      <c r="C20" s="41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3"/>
      <c r="R20" s="42"/>
      <c r="S20" s="43"/>
      <c r="T20" s="42"/>
      <c r="U20" s="43"/>
      <c r="V20" s="42"/>
      <c r="W20" s="43"/>
      <c r="X20" s="42"/>
      <c r="Y20" s="43"/>
    </row>
    <row r="21" spans="1:25" ht="12.75">
      <c r="A21" s="39"/>
      <c r="B21" s="40"/>
      <c r="C21" s="41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</row>
    <row r="22" spans="1:25" ht="12.75">
      <c r="A22" s="39"/>
      <c r="B22" s="40"/>
      <c r="C22" s="41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42"/>
      <c r="U22" s="43"/>
      <c r="V22" s="42"/>
      <c r="W22" s="43"/>
      <c r="X22" s="42"/>
      <c r="Y22" s="43"/>
    </row>
    <row r="23" spans="1:25" ht="12.75">
      <c r="A23" s="39"/>
      <c r="B23" s="40"/>
      <c r="C23" s="41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</row>
    <row r="24" spans="1:25" ht="12.75">
      <c r="A24" s="39"/>
      <c r="B24" s="40"/>
      <c r="C24" s="41"/>
      <c r="D24" s="42"/>
      <c r="E24" s="43"/>
      <c r="F24" s="42"/>
      <c r="G24" s="43"/>
      <c r="H24" s="42"/>
      <c r="I24" s="43"/>
      <c r="J24" s="42"/>
      <c r="K24" s="43"/>
      <c r="L24" s="42"/>
      <c r="M24" s="43"/>
      <c r="N24" s="42"/>
      <c r="O24" s="43"/>
      <c r="P24" s="42"/>
      <c r="Q24" s="43"/>
      <c r="R24" s="42"/>
      <c r="S24" s="43"/>
      <c r="T24" s="42"/>
      <c r="U24" s="43"/>
      <c r="V24" s="42"/>
      <c r="W24" s="43"/>
      <c r="X24" s="42"/>
      <c r="Y24" s="43"/>
    </row>
    <row r="25" spans="1:25" ht="12.75">
      <c r="A25" s="39"/>
      <c r="B25" s="40"/>
      <c r="C25" s="41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3"/>
      <c r="T25" s="42"/>
      <c r="U25" s="43"/>
      <c r="V25" s="42"/>
      <c r="W25" s="43"/>
      <c r="X25" s="42"/>
      <c r="Y25" s="43"/>
    </row>
    <row r="26" spans="1:25" ht="12.75">
      <c r="A26" s="39"/>
      <c r="B26" s="40"/>
      <c r="C26" s="41"/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/>
      <c r="R26" s="42"/>
      <c r="S26" s="43"/>
      <c r="T26" s="42"/>
      <c r="U26" s="43"/>
      <c r="V26" s="42"/>
      <c r="W26" s="43"/>
      <c r="X26" s="42"/>
      <c r="Y26" s="43"/>
    </row>
    <row r="27" spans="1:25" ht="12.75">
      <c r="A27" s="39"/>
      <c r="B27" s="40"/>
      <c r="C27" s="41"/>
      <c r="D27" s="42"/>
      <c r="E27" s="43"/>
      <c r="F27" s="42"/>
      <c r="G27" s="43"/>
      <c r="H27" s="42"/>
      <c r="I27" s="43"/>
      <c r="J27" s="42"/>
      <c r="K27" s="43"/>
      <c r="L27" s="42"/>
      <c r="M27" s="43"/>
      <c r="N27" s="42"/>
      <c r="O27" s="43"/>
      <c r="P27" s="42"/>
      <c r="Q27" s="43"/>
      <c r="R27" s="42"/>
      <c r="S27" s="43"/>
      <c r="T27" s="42"/>
      <c r="U27" s="43"/>
      <c r="V27" s="42"/>
      <c r="W27" s="43"/>
      <c r="X27" s="42"/>
      <c r="Y27" s="43"/>
    </row>
    <row r="28" spans="1:25" ht="12.75">
      <c r="A28" s="39"/>
      <c r="B28" s="40"/>
      <c r="C28" s="41"/>
      <c r="D28" s="42"/>
      <c r="E28" s="43"/>
      <c r="F28" s="42"/>
      <c r="G28" s="43"/>
      <c r="H28" s="42"/>
      <c r="I28" s="43"/>
      <c r="J28" s="42"/>
      <c r="K28" s="43"/>
      <c r="L28" s="42"/>
      <c r="M28" s="43"/>
      <c r="N28" s="42"/>
      <c r="O28" s="43"/>
      <c r="P28" s="42"/>
      <c r="Q28" s="43"/>
      <c r="R28" s="42"/>
      <c r="S28" s="43"/>
      <c r="T28" s="42"/>
      <c r="U28" s="43"/>
      <c r="V28" s="42"/>
      <c r="W28" s="43"/>
      <c r="X28" s="42"/>
      <c r="Y28" s="43"/>
    </row>
    <row r="29" spans="1:25" ht="12.75">
      <c r="A29" s="39"/>
      <c r="B29" s="40"/>
      <c r="C29" s="41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</row>
    <row r="30" spans="1:25" ht="12.75">
      <c r="A30" s="39"/>
      <c r="B30" s="40"/>
      <c r="C30" s="41"/>
      <c r="D30" s="42"/>
      <c r="E30" s="43"/>
      <c r="F30" s="42"/>
      <c r="G30" s="43"/>
      <c r="H30" s="42"/>
      <c r="I30" s="43"/>
      <c r="J30" s="42"/>
      <c r="K30" s="43"/>
      <c r="L30" s="42"/>
      <c r="M30" s="43"/>
      <c r="N30" s="42"/>
      <c r="O30" s="43"/>
      <c r="P30" s="42"/>
      <c r="Q30" s="43"/>
      <c r="R30" s="42"/>
      <c r="S30" s="43"/>
      <c r="T30" s="42"/>
      <c r="U30" s="43"/>
      <c r="V30" s="42"/>
      <c r="W30" s="43"/>
      <c r="X30" s="42"/>
      <c r="Y30" s="43"/>
    </row>
    <row r="31" spans="1:25" ht="12.75">
      <c r="A31" s="39"/>
      <c r="B31" s="40"/>
      <c r="C31" s="41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</row>
    <row r="32" spans="1:25" ht="12.75">
      <c r="A32" s="39"/>
      <c r="B32" s="40"/>
      <c r="C32" s="41">
        <f>SUM(C4:C31)</f>
        <v>5</v>
      </c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42"/>
      <c r="O32" s="43"/>
      <c r="P32" s="42"/>
      <c r="Q32" s="43"/>
      <c r="R32" s="42"/>
      <c r="S32" s="43"/>
      <c r="T32" s="42"/>
      <c r="U32" s="43"/>
      <c r="V32" s="42"/>
      <c r="W32" s="43"/>
      <c r="X32" s="42"/>
      <c r="Y32" s="43"/>
    </row>
    <row r="33" spans="1:25" ht="13.5" thickBot="1">
      <c r="A33" s="5"/>
      <c r="B33" s="6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1"/>
      <c r="Y33" s="62"/>
    </row>
    <row r="34" spans="1:25" ht="12.75">
      <c r="A34" s="5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5"/>
      <c r="B35" s="6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5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5"/>
      <c r="B38" s="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5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5"/>
      <c r="B40" s="6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5"/>
      <c r="B41" s="6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5"/>
      <c r="B42" s="6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>
      <c r="A43" s="5"/>
      <c r="B43" s="6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>
      <c r="A44" s="5"/>
      <c r="B44" s="6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>
      <c r="A45" s="5"/>
      <c r="B45" s="6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T45" s="6"/>
      <c r="U45" s="6"/>
      <c r="V45" s="6"/>
      <c r="W45" s="6"/>
      <c r="X45" s="6"/>
      <c r="Y45" s="6"/>
    </row>
    <row r="46" spans="24:25" ht="12.75">
      <c r="X46" s="6"/>
      <c r="Y46" s="6"/>
    </row>
  </sheetData>
  <sheetProtection/>
  <mergeCells count="11">
    <mergeCell ref="R1:S1"/>
    <mergeCell ref="D1:E1"/>
    <mergeCell ref="H1:I1"/>
    <mergeCell ref="N1:O1"/>
    <mergeCell ref="P1:Q1"/>
    <mergeCell ref="J1:K1"/>
    <mergeCell ref="X1:Y1"/>
    <mergeCell ref="L1:M1"/>
    <mergeCell ref="F1:G1"/>
    <mergeCell ref="V1:W1"/>
    <mergeCell ref="T1:U1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/>
  <dimension ref="A1:Y46"/>
  <sheetViews>
    <sheetView zoomScalePageLayoutView="0" workbookViewId="0" topLeftCell="A1">
      <selection activeCell="AB16" sqref="AB16"/>
    </sheetView>
  </sheetViews>
  <sheetFormatPr defaultColWidth="8.8515625" defaultRowHeight="12.75"/>
  <cols>
    <col min="1" max="1" width="9.140625" style="1" customWidth="1"/>
    <col min="2" max="2" width="25.7109375" style="0" customWidth="1"/>
    <col min="3" max="3" width="4.7109375" style="1" customWidth="1"/>
    <col min="4" max="4" width="4.7109375" style="0" customWidth="1"/>
    <col min="5" max="5" width="5.00390625" style="0" bestFit="1" customWidth="1"/>
    <col min="6" max="7" width="5.00390625" style="0" customWidth="1"/>
    <col min="8" max="8" width="4.7109375" style="0" customWidth="1"/>
    <col min="9" max="9" width="5.00390625" style="0" bestFit="1" customWidth="1"/>
    <col min="10" max="10" width="4.7109375" style="0" customWidth="1"/>
    <col min="11" max="11" width="5.00390625" style="0" bestFit="1" customWidth="1"/>
    <col min="12" max="12" width="4.7109375" style="0" customWidth="1"/>
    <col min="13" max="13" width="5.00390625" style="0" bestFit="1" customWidth="1"/>
    <col min="14" max="14" width="4.7109375" style="0" customWidth="1"/>
    <col min="15" max="15" width="5.00390625" style="0" bestFit="1" customWidth="1"/>
    <col min="16" max="16" width="4.7109375" style="0" customWidth="1"/>
    <col min="17" max="17" width="5.00390625" style="0" bestFit="1" customWidth="1"/>
    <col min="18" max="18" width="4.7109375" style="0" customWidth="1"/>
    <col min="19" max="19" width="5.00390625" style="0" bestFit="1" customWidth="1"/>
    <col min="20" max="20" width="4.7109375" style="0" customWidth="1"/>
    <col min="21" max="21" width="5.00390625" style="0" bestFit="1" customWidth="1"/>
    <col min="22" max="22" width="4.7109375" style="0" customWidth="1"/>
    <col min="23" max="23" width="5.00390625" style="0" bestFit="1" customWidth="1"/>
    <col min="24" max="24" width="4.7109375" style="0" customWidth="1"/>
    <col min="25" max="25" width="5.00390625" style="0" bestFit="1" customWidth="1"/>
    <col min="26" max="26" width="4.7109375" style="0" customWidth="1"/>
  </cols>
  <sheetData>
    <row r="1" spans="2:25" ht="54.75" customHeight="1">
      <c r="B1" s="29" t="s">
        <v>75</v>
      </c>
      <c r="C1" s="11"/>
      <c r="D1" s="137" t="s">
        <v>223</v>
      </c>
      <c r="E1" s="137"/>
      <c r="F1" s="137" t="s">
        <v>224</v>
      </c>
      <c r="G1" s="137"/>
      <c r="H1" s="137" t="s">
        <v>225</v>
      </c>
      <c r="I1" s="137"/>
      <c r="J1" s="137" t="s">
        <v>226</v>
      </c>
      <c r="K1" s="137"/>
      <c r="L1" s="137" t="s">
        <v>227</v>
      </c>
      <c r="M1" s="137"/>
      <c r="N1" s="137" t="s">
        <v>228</v>
      </c>
      <c r="O1" s="137"/>
      <c r="P1" s="137" t="s">
        <v>229</v>
      </c>
      <c r="Q1" s="137"/>
      <c r="R1" s="137" t="s">
        <v>203</v>
      </c>
      <c r="S1" s="137"/>
      <c r="T1" s="137" t="s">
        <v>230</v>
      </c>
      <c r="U1" s="137"/>
      <c r="V1" s="137" t="s">
        <v>189</v>
      </c>
      <c r="W1" s="137"/>
      <c r="X1" s="137" t="s">
        <v>190</v>
      </c>
      <c r="Y1" s="137"/>
    </row>
    <row r="2" spans="2:3" ht="13.5" thickBot="1">
      <c r="B2" s="29" t="s">
        <v>76</v>
      </c>
      <c r="C2" s="11"/>
    </row>
    <row r="3" spans="1:25" ht="13.5" thickBot="1">
      <c r="A3" s="32" t="s">
        <v>53</v>
      </c>
      <c r="B3" s="33" t="s">
        <v>54</v>
      </c>
      <c r="C3" s="34"/>
      <c r="D3" s="52" t="s">
        <v>55</v>
      </c>
      <c r="E3" s="46" t="s">
        <v>56</v>
      </c>
      <c r="F3" s="52" t="s">
        <v>55</v>
      </c>
      <c r="G3" s="46" t="s">
        <v>56</v>
      </c>
      <c r="H3" s="52" t="s">
        <v>55</v>
      </c>
      <c r="I3" s="46" t="s">
        <v>56</v>
      </c>
      <c r="J3" s="35" t="s">
        <v>55</v>
      </c>
      <c r="K3" s="35" t="s">
        <v>56</v>
      </c>
      <c r="L3" s="52" t="s">
        <v>55</v>
      </c>
      <c r="M3" s="46" t="s">
        <v>56</v>
      </c>
      <c r="N3" s="52" t="s">
        <v>55</v>
      </c>
      <c r="O3" s="46" t="s">
        <v>56</v>
      </c>
      <c r="P3" s="35" t="s">
        <v>55</v>
      </c>
      <c r="Q3" s="35" t="s">
        <v>56</v>
      </c>
      <c r="R3" s="52" t="s">
        <v>55</v>
      </c>
      <c r="S3" s="46" t="s">
        <v>56</v>
      </c>
      <c r="T3" s="52" t="s">
        <v>55</v>
      </c>
      <c r="U3" s="46" t="s">
        <v>56</v>
      </c>
      <c r="V3" s="52" t="s">
        <v>55</v>
      </c>
      <c r="W3" s="46" t="s">
        <v>56</v>
      </c>
      <c r="X3" s="52" t="s">
        <v>55</v>
      </c>
      <c r="Y3" s="46" t="s">
        <v>56</v>
      </c>
    </row>
    <row r="4" spans="1:25" ht="12.75">
      <c r="A4" s="51">
        <v>104252</v>
      </c>
      <c r="B4" s="56" t="s">
        <v>77</v>
      </c>
      <c r="C4" s="41">
        <v>2</v>
      </c>
      <c r="D4" s="48"/>
      <c r="E4" s="47"/>
      <c r="F4" s="48"/>
      <c r="G4" s="47"/>
      <c r="H4" s="48"/>
      <c r="I4" s="47"/>
      <c r="J4" s="38"/>
      <c r="K4" s="30"/>
      <c r="L4" s="45"/>
      <c r="M4" s="43"/>
      <c r="N4" s="42"/>
      <c r="O4" s="43"/>
      <c r="P4" s="38"/>
      <c r="Q4" s="30"/>
      <c r="R4" s="42"/>
      <c r="S4" s="43"/>
      <c r="T4" s="42"/>
      <c r="U4" s="43"/>
      <c r="V4" s="42"/>
      <c r="W4" s="43"/>
      <c r="X4" s="48"/>
      <c r="Y4" s="47"/>
    </row>
    <row r="5" spans="1:25" ht="12.75">
      <c r="A5" s="39">
        <v>104253</v>
      </c>
      <c r="B5" s="56" t="s">
        <v>50</v>
      </c>
      <c r="C5" s="41">
        <v>1</v>
      </c>
      <c r="D5" s="42"/>
      <c r="E5" s="43"/>
      <c r="F5" s="42"/>
      <c r="G5" s="43"/>
      <c r="H5" s="42"/>
      <c r="I5" s="43"/>
      <c r="J5" s="42"/>
      <c r="K5" s="43"/>
      <c r="L5" s="45"/>
      <c r="M5" s="43"/>
      <c r="N5" s="42"/>
      <c r="O5" s="43"/>
      <c r="P5" s="42"/>
      <c r="Q5" s="43"/>
      <c r="R5" s="42"/>
      <c r="S5" s="43"/>
      <c r="T5" s="42"/>
      <c r="U5" s="43"/>
      <c r="V5" s="42"/>
      <c r="W5" s="43"/>
      <c r="X5" s="48"/>
      <c r="Y5" s="47"/>
    </row>
    <row r="6" spans="1:25" ht="12.75">
      <c r="A6" s="39">
        <v>104254</v>
      </c>
      <c r="B6" s="56" t="s">
        <v>78</v>
      </c>
      <c r="C6" s="41">
        <v>1</v>
      </c>
      <c r="D6" s="42"/>
      <c r="E6" s="43"/>
      <c r="F6" s="42"/>
      <c r="G6" s="43"/>
      <c r="H6" s="42"/>
      <c r="I6" s="43"/>
      <c r="J6" s="42"/>
      <c r="K6" s="43"/>
      <c r="L6" s="45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</row>
    <row r="7" spans="1:25" ht="12.75">
      <c r="A7" s="51">
        <v>104258</v>
      </c>
      <c r="B7" s="56" t="s">
        <v>48</v>
      </c>
      <c r="C7" s="41">
        <v>1</v>
      </c>
      <c r="D7" s="42"/>
      <c r="E7" s="43"/>
      <c r="F7" s="42"/>
      <c r="G7" s="43"/>
      <c r="H7" s="42"/>
      <c r="I7" s="43"/>
      <c r="J7" s="42"/>
      <c r="K7" s="43"/>
      <c r="L7" s="45"/>
      <c r="M7" s="43"/>
      <c r="N7" s="42"/>
      <c r="O7" s="43"/>
      <c r="P7" s="42"/>
      <c r="Q7" s="43"/>
      <c r="R7" s="42"/>
      <c r="S7" s="43"/>
      <c r="T7" s="42"/>
      <c r="U7" s="43"/>
      <c r="V7" s="42"/>
      <c r="W7" s="43"/>
      <c r="X7" s="42"/>
      <c r="Y7" s="43"/>
    </row>
    <row r="8" spans="1:25" ht="12.75">
      <c r="A8" s="39">
        <v>106228</v>
      </c>
      <c r="B8" s="56" t="s">
        <v>74</v>
      </c>
      <c r="C8" s="41">
        <v>1</v>
      </c>
      <c r="D8" s="42"/>
      <c r="E8" s="43"/>
      <c r="F8" s="42"/>
      <c r="G8" s="43"/>
      <c r="H8" s="42"/>
      <c r="I8" s="43"/>
      <c r="J8" s="48"/>
      <c r="K8" s="47"/>
      <c r="L8" s="45"/>
      <c r="M8" s="43"/>
      <c r="N8" s="48"/>
      <c r="O8" s="47"/>
      <c r="P8" s="42"/>
      <c r="Q8" s="43"/>
      <c r="R8" s="48"/>
      <c r="S8" s="47"/>
      <c r="T8" s="48"/>
      <c r="U8" s="47"/>
      <c r="V8" s="48"/>
      <c r="W8" s="47"/>
      <c r="X8" s="42"/>
      <c r="Y8" s="43"/>
    </row>
    <row r="9" spans="1:25" ht="12.75">
      <c r="A9" s="39">
        <v>109124</v>
      </c>
      <c r="B9" s="40" t="s">
        <v>165</v>
      </c>
      <c r="C9" s="39">
        <v>1</v>
      </c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43"/>
      <c r="T9" s="42"/>
      <c r="U9" s="43"/>
      <c r="V9" s="42"/>
      <c r="W9" s="43"/>
      <c r="X9" s="42"/>
      <c r="Y9" s="43"/>
    </row>
    <row r="10" spans="1:25" ht="12.75">
      <c r="A10" s="39">
        <v>109195</v>
      </c>
      <c r="B10" s="40" t="s">
        <v>171</v>
      </c>
      <c r="C10" s="41">
        <v>1</v>
      </c>
      <c r="D10" s="42"/>
      <c r="E10" s="43"/>
      <c r="F10" s="42"/>
      <c r="G10" s="43"/>
      <c r="H10" s="42"/>
      <c r="I10" s="43"/>
      <c r="J10" s="42"/>
      <c r="K10" s="43"/>
      <c r="L10" s="45"/>
      <c r="M10" s="43"/>
      <c r="N10" s="42"/>
      <c r="O10" s="43"/>
      <c r="P10" s="42"/>
      <c r="Q10" s="43"/>
      <c r="R10" s="42"/>
      <c r="S10" s="43"/>
      <c r="T10" s="42"/>
      <c r="U10" s="43"/>
      <c r="V10" s="42"/>
      <c r="W10" s="43"/>
      <c r="X10" s="42"/>
      <c r="Y10" s="43"/>
    </row>
    <row r="11" spans="1:25" ht="12.75">
      <c r="A11" s="39">
        <v>109399</v>
      </c>
      <c r="B11" s="40" t="s">
        <v>206</v>
      </c>
      <c r="C11" s="39">
        <v>1</v>
      </c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2"/>
      <c r="S11" s="43"/>
      <c r="T11" s="42"/>
      <c r="U11" s="43"/>
      <c r="V11" s="42"/>
      <c r="W11" s="43"/>
      <c r="X11" s="42"/>
      <c r="Y11" s="43"/>
    </row>
    <row r="12" spans="1:25" ht="12.75">
      <c r="A12" s="39"/>
      <c r="B12" s="40"/>
      <c r="C12" s="41"/>
      <c r="D12" s="42"/>
      <c r="E12" s="43"/>
      <c r="F12" s="42"/>
      <c r="G12" s="43"/>
      <c r="H12" s="42"/>
      <c r="I12" s="43"/>
      <c r="J12" s="42"/>
      <c r="K12" s="43"/>
      <c r="L12" s="45"/>
      <c r="M12" s="43"/>
      <c r="N12" s="42"/>
      <c r="O12" s="43"/>
      <c r="P12" s="42"/>
      <c r="Q12" s="43"/>
      <c r="R12" s="42"/>
      <c r="S12" s="43"/>
      <c r="T12" s="42"/>
      <c r="U12" s="43"/>
      <c r="V12" s="42"/>
      <c r="W12" s="43"/>
      <c r="X12" s="48"/>
      <c r="Y12" s="47"/>
    </row>
    <row r="13" spans="1:25" ht="12.75">
      <c r="A13" s="39"/>
      <c r="B13" s="40"/>
      <c r="C13" s="41"/>
      <c r="D13" s="42"/>
      <c r="E13" s="43"/>
      <c r="F13" s="42"/>
      <c r="G13" s="43"/>
      <c r="H13" s="42"/>
      <c r="I13" s="43"/>
      <c r="J13" s="42"/>
      <c r="K13" s="43"/>
      <c r="L13" s="45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</row>
    <row r="14" spans="1:25" ht="12.75">
      <c r="A14" s="39"/>
      <c r="B14" s="40"/>
      <c r="C14" s="41"/>
      <c r="D14" s="42"/>
      <c r="E14" s="43"/>
      <c r="F14" s="42"/>
      <c r="G14" s="43"/>
      <c r="H14" s="42"/>
      <c r="I14" s="43"/>
      <c r="J14" s="42"/>
      <c r="K14" s="43"/>
      <c r="L14" s="45"/>
      <c r="M14" s="43"/>
      <c r="N14" s="42"/>
      <c r="O14" s="43"/>
      <c r="P14" s="42"/>
      <c r="Q14" s="43"/>
      <c r="R14" s="42"/>
      <c r="S14" s="43"/>
      <c r="T14" s="42"/>
      <c r="U14" s="43"/>
      <c r="V14" s="42"/>
      <c r="W14" s="43"/>
      <c r="X14" s="42"/>
      <c r="Y14" s="43"/>
    </row>
    <row r="15" spans="1:25" ht="12.75">
      <c r="A15" s="39"/>
      <c r="B15" s="40"/>
      <c r="C15" s="41"/>
      <c r="D15" s="42"/>
      <c r="E15" s="43"/>
      <c r="F15" s="42"/>
      <c r="G15" s="43"/>
      <c r="H15" s="42"/>
      <c r="I15" s="43"/>
      <c r="J15" s="42"/>
      <c r="K15" s="43"/>
      <c r="L15" s="45"/>
      <c r="M15" s="43"/>
      <c r="N15" s="42"/>
      <c r="O15" s="43"/>
      <c r="P15" s="42"/>
      <c r="Q15" s="43"/>
      <c r="R15" s="42"/>
      <c r="S15" s="43"/>
      <c r="T15" s="42"/>
      <c r="U15" s="43"/>
      <c r="V15" s="42"/>
      <c r="W15" s="43"/>
      <c r="X15" s="42"/>
      <c r="Y15" s="43"/>
    </row>
    <row r="16" spans="1:25" ht="12.75">
      <c r="A16" s="39"/>
      <c r="B16" s="40"/>
      <c r="C16" s="41"/>
      <c r="D16" s="42"/>
      <c r="E16" s="43"/>
      <c r="F16" s="42"/>
      <c r="G16" s="43"/>
      <c r="H16" s="42"/>
      <c r="I16" s="43"/>
      <c r="J16" s="42"/>
      <c r="K16" s="43"/>
      <c r="L16" s="45"/>
      <c r="M16" s="43"/>
      <c r="N16" s="42"/>
      <c r="O16" s="43"/>
      <c r="P16" s="42"/>
      <c r="Q16" s="43"/>
      <c r="R16" s="42"/>
      <c r="S16" s="43"/>
      <c r="T16" s="42"/>
      <c r="U16" s="43"/>
      <c r="V16" s="42"/>
      <c r="W16" s="43"/>
      <c r="X16" s="42"/>
      <c r="Y16" s="43"/>
    </row>
    <row r="17" spans="1:25" ht="12.75">
      <c r="A17" s="39"/>
      <c r="B17" s="40"/>
      <c r="C17" s="41"/>
      <c r="D17" s="42"/>
      <c r="E17" s="43"/>
      <c r="F17" s="42"/>
      <c r="G17" s="43"/>
      <c r="H17" s="42"/>
      <c r="I17" s="43"/>
      <c r="J17" s="42"/>
      <c r="K17" s="43"/>
      <c r="L17" s="45"/>
      <c r="M17" s="43"/>
      <c r="N17" s="42"/>
      <c r="O17" s="43"/>
      <c r="P17" s="42"/>
      <c r="Q17" s="43"/>
      <c r="R17" s="42"/>
      <c r="S17" s="43"/>
      <c r="T17" s="42"/>
      <c r="U17" s="43"/>
      <c r="V17" s="42"/>
      <c r="W17" s="43"/>
      <c r="X17" s="42"/>
      <c r="Y17" s="43"/>
    </row>
    <row r="18" spans="1:25" ht="12.75">
      <c r="A18" s="39"/>
      <c r="B18" s="40"/>
      <c r="C18" s="41"/>
      <c r="D18" s="42"/>
      <c r="E18" s="43"/>
      <c r="F18" s="42"/>
      <c r="G18" s="43"/>
      <c r="H18" s="42"/>
      <c r="I18" s="43"/>
      <c r="J18" s="42"/>
      <c r="K18" s="43"/>
      <c r="L18" s="45"/>
      <c r="M18" s="43"/>
      <c r="N18" s="42"/>
      <c r="O18" s="43"/>
      <c r="P18" s="42"/>
      <c r="Q18" s="43"/>
      <c r="R18" s="42"/>
      <c r="S18" s="43"/>
      <c r="T18" s="42"/>
      <c r="U18" s="43"/>
      <c r="V18" s="42"/>
      <c r="W18" s="43"/>
      <c r="X18" s="42"/>
      <c r="Y18" s="43"/>
    </row>
    <row r="19" spans="1:25" ht="12.75">
      <c r="A19" s="39"/>
      <c r="B19" s="40"/>
      <c r="C19" s="41"/>
      <c r="D19" s="42"/>
      <c r="E19" s="43"/>
      <c r="F19" s="42"/>
      <c r="G19" s="43"/>
      <c r="H19" s="42"/>
      <c r="I19" s="43"/>
      <c r="J19" s="42"/>
      <c r="K19" s="43"/>
      <c r="L19" s="45"/>
      <c r="M19" s="43"/>
      <c r="N19" s="42"/>
      <c r="O19" s="43"/>
      <c r="P19" s="42"/>
      <c r="Q19" s="43"/>
      <c r="R19" s="42"/>
      <c r="S19" s="43"/>
      <c r="T19" s="42"/>
      <c r="U19" s="43"/>
      <c r="V19" s="42"/>
      <c r="W19" s="43"/>
      <c r="X19" s="42"/>
      <c r="Y19" s="43"/>
    </row>
    <row r="20" spans="1:25" ht="12.75">
      <c r="A20" s="39"/>
      <c r="B20" s="40"/>
      <c r="C20" s="41"/>
      <c r="D20" s="42"/>
      <c r="E20" s="43"/>
      <c r="F20" s="42"/>
      <c r="G20" s="43"/>
      <c r="H20" s="42"/>
      <c r="I20" s="43"/>
      <c r="J20" s="42"/>
      <c r="K20" s="43"/>
      <c r="L20" s="45"/>
      <c r="M20" s="43"/>
      <c r="N20" s="42"/>
      <c r="O20" s="43"/>
      <c r="P20" s="42"/>
      <c r="Q20" s="43"/>
      <c r="R20" s="42"/>
      <c r="S20" s="43"/>
      <c r="T20" s="42"/>
      <c r="U20" s="43"/>
      <c r="V20" s="42"/>
      <c r="W20" s="43"/>
      <c r="X20" s="42"/>
      <c r="Y20" s="43"/>
    </row>
    <row r="21" spans="1:25" ht="12.75">
      <c r="A21" s="39"/>
      <c r="B21" s="40"/>
      <c r="C21" s="41"/>
      <c r="D21" s="42"/>
      <c r="E21" s="43"/>
      <c r="F21" s="42"/>
      <c r="G21" s="43"/>
      <c r="H21" s="42"/>
      <c r="I21" s="43"/>
      <c r="J21" s="42"/>
      <c r="K21" s="43"/>
      <c r="L21" s="45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</row>
    <row r="22" spans="1:25" ht="12.75">
      <c r="A22" s="39"/>
      <c r="B22" s="40"/>
      <c r="C22" s="41"/>
      <c r="D22" s="42"/>
      <c r="E22" s="43"/>
      <c r="F22" s="42"/>
      <c r="G22" s="43"/>
      <c r="H22" s="42"/>
      <c r="I22" s="43"/>
      <c r="J22" s="42"/>
      <c r="K22" s="43"/>
      <c r="L22" s="45"/>
      <c r="M22" s="43"/>
      <c r="N22" s="42"/>
      <c r="O22" s="43"/>
      <c r="P22" s="42"/>
      <c r="Q22" s="43"/>
      <c r="R22" s="42"/>
      <c r="S22" s="43"/>
      <c r="T22" s="42"/>
      <c r="U22" s="43"/>
      <c r="V22" s="42"/>
      <c r="W22" s="43"/>
      <c r="X22" s="42"/>
      <c r="Y22" s="43"/>
    </row>
    <row r="23" spans="1:25" ht="12.75">
      <c r="A23" s="39"/>
      <c r="B23" s="40"/>
      <c r="C23" s="41"/>
      <c r="D23" s="42"/>
      <c r="E23" s="43"/>
      <c r="F23" s="42"/>
      <c r="G23" s="43"/>
      <c r="H23" s="42"/>
      <c r="I23" s="43"/>
      <c r="J23" s="42"/>
      <c r="K23" s="43"/>
      <c r="L23" s="45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</row>
    <row r="24" spans="1:25" ht="12.75">
      <c r="A24" s="39"/>
      <c r="B24" s="40"/>
      <c r="C24" s="41"/>
      <c r="D24" s="42"/>
      <c r="E24" s="43"/>
      <c r="F24" s="42"/>
      <c r="G24" s="43"/>
      <c r="H24" s="42"/>
      <c r="I24" s="43"/>
      <c r="J24" s="42"/>
      <c r="K24" s="43"/>
      <c r="L24" s="45"/>
      <c r="M24" s="43"/>
      <c r="N24" s="42"/>
      <c r="O24" s="43"/>
      <c r="P24" s="42"/>
      <c r="Q24" s="43"/>
      <c r="R24" s="42"/>
      <c r="S24" s="43"/>
      <c r="T24" s="42"/>
      <c r="U24" s="43"/>
      <c r="V24" s="42"/>
      <c r="W24" s="43"/>
      <c r="X24" s="42"/>
      <c r="Y24" s="43"/>
    </row>
    <row r="25" spans="1:25" ht="12.75">
      <c r="A25" s="39"/>
      <c r="B25" s="40"/>
      <c r="C25" s="41"/>
      <c r="D25" s="42"/>
      <c r="E25" s="43"/>
      <c r="F25" s="42"/>
      <c r="G25" s="43"/>
      <c r="H25" s="42"/>
      <c r="I25" s="43"/>
      <c r="J25" s="42"/>
      <c r="K25" s="43"/>
      <c r="L25" s="45"/>
      <c r="M25" s="43"/>
      <c r="N25" s="42"/>
      <c r="O25" s="43"/>
      <c r="P25" s="42"/>
      <c r="Q25" s="43"/>
      <c r="R25" s="42"/>
      <c r="S25" s="43"/>
      <c r="T25" s="42"/>
      <c r="U25" s="43"/>
      <c r="V25" s="42"/>
      <c r="W25" s="43"/>
      <c r="X25" s="42"/>
      <c r="Y25" s="43"/>
    </row>
    <row r="26" spans="1:25" ht="12.75">
      <c r="A26" s="39"/>
      <c r="B26" s="40"/>
      <c r="C26" s="41"/>
      <c r="D26" s="42"/>
      <c r="E26" s="43"/>
      <c r="F26" s="42"/>
      <c r="G26" s="43"/>
      <c r="H26" s="42"/>
      <c r="I26" s="43"/>
      <c r="J26" s="42"/>
      <c r="K26" s="43"/>
      <c r="L26" s="45"/>
      <c r="M26" s="43"/>
      <c r="N26" s="42"/>
      <c r="O26" s="43"/>
      <c r="P26" s="42"/>
      <c r="Q26" s="43"/>
      <c r="R26" s="42"/>
      <c r="S26" s="43"/>
      <c r="T26" s="42"/>
      <c r="U26" s="43"/>
      <c r="V26" s="42"/>
      <c r="W26" s="43"/>
      <c r="X26" s="42"/>
      <c r="Y26" s="43"/>
    </row>
    <row r="27" spans="1:25" ht="12.75">
      <c r="A27" s="39"/>
      <c r="B27" s="40"/>
      <c r="C27" s="41"/>
      <c r="D27" s="42"/>
      <c r="E27" s="43"/>
      <c r="F27" s="42"/>
      <c r="G27" s="43"/>
      <c r="H27" s="42"/>
      <c r="I27" s="43"/>
      <c r="J27" s="42"/>
      <c r="K27" s="43"/>
      <c r="L27" s="45"/>
      <c r="M27" s="43"/>
      <c r="N27" s="42"/>
      <c r="O27" s="43"/>
      <c r="P27" s="42"/>
      <c r="Q27" s="43"/>
      <c r="R27" s="42"/>
      <c r="S27" s="43"/>
      <c r="T27" s="42"/>
      <c r="U27" s="43"/>
      <c r="V27" s="42"/>
      <c r="W27" s="43"/>
      <c r="X27" s="42"/>
      <c r="Y27" s="43"/>
    </row>
    <row r="28" spans="1:25" ht="13.5" thickBot="1">
      <c r="A28" s="39"/>
      <c r="B28" s="40"/>
      <c r="C28" s="41">
        <f>SUM(C4:C27)</f>
        <v>9</v>
      </c>
      <c r="D28" s="61"/>
      <c r="E28" s="62"/>
      <c r="F28" s="61"/>
      <c r="G28" s="62"/>
      <c r="H28" s="61"/>
      <c r="I28" s="62"/>
      <c r="J28" s="61"/>
      <c r="K28" s="62"/>
      <c r="L28" s="63"/>
      <c r="M28" s="62"/>
      <c r="N28" s="61"/>
      <c r="O28" s="62"/>
      <c r="P28" s="61"/>
      <c r="Q28" s="62"/>
      <c r="R28" s="61"/>
      <c r="S28" s="62"/>
      <c r="T28" s="61"/>
      <c r="U28" s="62"/>
      <c r="V28" s="61"/>
      <c r="W28" s="62"/>
      <c r="X28" s="42"/>
      <c r="Y28" s="43"/>
    </row>
    <row r="29" spans="1:25" ht="12.75">
      <c r="A29" s="5"/>
      <c r="B29" s="6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6"/>
      <c r="W29" s="6"/>
      <c r="X29" s="42"/>
      <c r="Y29" s="43"/>
    </row>
    <row r="30" spans="1:25" ht="12.75">
      <c r="A30" s="5"/>
      <c r="B30" s="6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42"/>
      <c r="Y30" s="43"/>
    </row>
    <row r="31" spans="1:25" ht="12.75">
      <c r="A31" s="5"/>
      <c r="B31" s="6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42"/>
      <c r="Y31" s="43"/>
    </row>
    <row r="32" spans="1:25" ht="12.75">
      <c r="A32" s="5"/>
      <c r="B32" s="6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42"/>
      <c r="Y32" s="43"/>
    </row>
    <row r="33" spans="1:25" ht="13.5" thickBot="1">
      <c r="A33" s="5"/>
      <c r="B33" s="6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1"/>
      <c r="Y33" s="62"/>
    </row>
    <row r="34" spans="1:25" ht="12.75">
      <c r="A34" s="5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5"/>
      <c r="B35" s="6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5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5"/>
      <c r="B38" s="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5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5"/>
      <c r="B40" s="6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5"/>
      <c r="B41" s="6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8:25" ht="12.75">
      <c r="R42" s="6"/>
      <c r="S42" s="6"/>
      <c r="X42" s="6"/>
      <c r="Y42" s="6"/>
    </row>
    <row r="43" spans="24:25" ht="12.75">
      <c r="X43" s="6"/>
      <c r="Y43" s="6"/>
    </row>
    <row r="44" spans="24:25" ht="12.75">
      <c r="X44" s="6"/>
      <c r="Y44" s="6"/>
    </row>
    <row r="45" spans="24:25" ht="12.75">
      <c r="X45" s="6"/>
      <c r="Y45" s="6"/>
    </row>
    <row r="46" spans="24:25" ht="12.75">
      <c r="X46" s="6"/>
      <c r="Y46" s="6"/>
    </row>
  </sheetData>
  <sheetProtection/>
  <mergeCells count="11">
    <mergeCell ref="R1:S1"/>
    <mergeCell ref="D1:E1"/>
    <mergeCell ref="H1:I1"/>
    <mergeCell ref="N1:O1"/>
    <mergeCell ref="P1:Q1"/>
    <mergeCell ref="J1:K1"/>
    <mergeCell ref="X1:Y1"/>
    <mergeCell ref="L1:M1"/>
    <mergeCell ref="F1:G1"/>
    <mergeCell ref="V1:W1"/>
    <mergeCell ref="T1:U1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/>
  <dimension ref="A1:Y46"/>
  <sheetViews>
    <sheetView zoomScalePageLayoutView="0" workbookViewId="0" topLeftCell="A1">
      <selection activeCell="U27" sqref="U27"/>
    </sheetView>
  </sheetViews>
  <sheetFormatPr defaultColWidth="8.8515625" defaultRowHeight="12.75"/>
  <cols>
    <col min="1" max="1" width="9.140625" style="1" customWidth="1"/>
    <col min="2" max="2" width="32.140625" style="0" bestFit="1" customWidth="1"/>
    <col min="3" max="3" width="4.7109375" style="1" customWidth="1"/>
    <col min="4" max="4" width="4.7109375" style="0" customWidth="1"/>
    <col min="5" max="5" width="5.00390625" style="0" bestFit="1" customWidth="1"/>
    <col min="6" max="7" width="5.00390625" style="0" customWidth="1"/>
    <col min="8" max="8" width="4.7109375" style="0" customWidth="1"/>
    <col min="9" max="9" width="5.00390625" style="0" bestFit="1" customWidth="1"/>
    <col min="10" max="10" width="4.7109375" style="0" customWidth="1"/>
    <col min="11" max="11" width="5.00390625" style="0" bestFit="1" customWidth="1"/>
    <col min="12" max="12" width="4.7109375" style="0" customWidth="1"/>
    <col min="13" max="13" width="5.00390625" style="0" bestFit="1" customWidth="1"/>
    <col min="14" max="14" width="4.7109375" style="0" customWidth="1"/>
    <col min="15" max="15" width="5.00390625" style="0" bestFit="1" customWidth="1"/>
    <col min="16" max="16" width="4.7109375" style="0" customWidth="1"/>
    <col min="17" max="17" width="5.00390625" style="0" bestFit="1" customWidth="1"/>
    <col min="18" max="18" width="4.7109375" style="0" customWidth="1"/>
    <col min="19" max="19" width="5.00390625" style="0" customWidth="1"/>
    <col min="20" max="20" width="4.7109375" style="0" customWidth="1"/>
    <col min="21" max="21" width="5.00390625" style="0" bestFit="1" customWidth="1"/>
    <col min="22" max="22" width="4.7109375" style="0" customWidth="1"/>
    <col min="23" max="23" width="5.00390625" style="0" bestFit="1" customWidth="1"/>
    <col min="24" max="24" width="4.7109375" style="0" customWidth="1"/>
    <col min="25" max="25" width="5.00390625" style="0" bestFit="1" customWidth="1"/>
    <col min="26" max="26" width="4.7109375" style="0" customWidth="1"/>
  </cols>
  <sheetData>
    <row r="1" spans="2:25" ht="54.75" customHeight="1">
      <c r="B1" s="29" t="s">
        <v>79</v>
      </c>
      <c r="C1" s="11"/>
      <c r="D1" s="137" t="s">
        <v>223</v>
      </c>
      <c r="E1" s="137"/>
      <c r="F1" s="137" t="s">
        <v>224</v>
      </c>
      <c r="G1" s="137"/>
      <c r="H1" s="137" t="s">
        <v>225</v>
      </c>
      <c r="I1" s="137"/>
      <c r="J1" s="137" t="s">
        <v>226</v>
      </c>
      <c r="K1" s="137"/>
      <c r="L1" s="137" t="s">
        <v>227</v>
      </c>
      <c r="M1" s="137"/>
      <c r="N1" s="137" t="s">
        <v>228</v>
      </c>
      <c r="O1" s="137"/>
      <c r="P1" s="137" t="s">
        <v>229</v>
      </c>
      <c r="Q1" s="137"/>
      <c r="R1" s="137" t="s">
        <v>203</v>
      </c>
      <c r="S1" s="137"/>
      <c r="T1" s="137" t="s">
        <v>230</v>
      </c>
      <c r="U1" s="137"/>
      <c r="V1" s="137" t="s">
        <v>189</v>
      </c>
      <c r="W1" s="137"/>
      <c r="X1" s="137" t="s">
        <v>190</v>
      </c>
      <c r="Y1" s="137"/>
    </row>
    <row r="2" spans="2:3" ht="13.5" thickBot="1">
      <c r="B2" s="29"/>
      <c r="C2" s="11"/>
    </row>
    <row r="3" spans="1:25" ht="13.5" thickBot="1">
      <c r="A3" s="32" t="s">
        <v>53</v>
      </c>
      <c r="B3" s="33" t="s">
        <v>54</v>
      </c>
      <c r="C3" s="34"/>
      <c r="D3" s="35" t="s">
        <v>55</v>
      </c>
      <c r="E3" s="35" t="s">
        <v>56</v>
      </c>
      <c r="F3" s="35" t="s">
        <v>55</v>
      </c>
      <c r="G3" s="35" t="s">
        <v>56</v>
      </c>
      <c r="H3" s="35" t="s">
        <v>55</v>
      </c>
      <c r="I3" s="35" t="s">
        <v>56</v>
      </c>
      <c r="J3" s="52" t="s">
        <v>55</v>
      </c>
      <c r="K3" s="46" t="s">
        <v>56</v>
      </c>
      <c r="L3" s="52" t="s">
        <v>55</v>
      </c>
      <c r="M3" s="46" t="s">
        <v>56</v>
      </c>
      <c r="N3" s="52" t="s">
        <v>55</v>
      </c>
      <c r="O3" s="46" t="s">
        <v>56</v>
      </c>
      <c r="P3" s="35" t="s">
        <v>55</v>
      </c>
      <c r="Q3" s="35" t="s">
        <v>56</v>
      </c>
      <c r="R3" s="52" t="s">
        <v>55</v>
      </c>
      <c r="S3" s="46" t="s">
        <v>56</v>
      </c>
      <c r="T3" s="52" t="s">
        <v>55</v>
      </c>
      <c r="U3" s="46" t="s">
        <v>56</v>
      </c>
      <c r="V3" s="52" t="s">
        <v>55</v>
      </c>
      <c r="W3" s="46" t="s">
        <v>56</v>
      </c>
      <c r="X3" s="52" t="s">
        <v>55</v>
      </c>
      <c r="Y3" s="46" t="s">
        <v>56</v>
      </c>
    </row>
    <row r="4" spans="1:25" ht="12.75">
      <c r="A4" s="50">
        <v>102471</v>
      </c>
      <c r="B4" s="96" t="s">
        <v>80</v>
      </c>
      <c r="C4" s="37">
        <v>1</v>
      </c>
      <c r="D4" s="38"/>
      <c r="E4" s="30"/>
      <c r="F4" s="38"/>
      <c r="G4" s="30"/>
      <c r="H4" s="38"/>
      <c r="I4" s="30"/>
      <c r="J4" s="48"/>
      <c r="K4" s="47"/>
      <c r="L4" s="48"/>
      <c r="M4" s="47"/>
      <c r="N4" s="48"/>
      <c r="O4" s="47"/>
      <c r="P4" s="38"/>
      <c r="Q4" s="30"/>
      <c r="R4" s="48"/>
      <c r="S4" s="47"/>
      <c r="T4" s="80"/>
      <c r="U4" s="47"/>
      <c r="V4" s="48"/>
      <c r="W4" s="47"/>
      <c r="X4" s="48"/>
      <c r="Y4" s="47"/>
    </row>
    <row r="5" spans="1:25" ht="12.75">
      <c r="A5" s="39">
        <v>103417</v>
      </c>
      <c r="B5" s="97" t="s">
        <v>41</v>
      </c>
      <c r="C5" s="39">
        <v>1</v>
      </c>
      <c r="D5" s="42"/>
      <c r="E5" s="43"/>
      <c r="F5" s="42"/>
      <c r="G5" s="43"/>
      <c r="H5" s="42"/>
      <c r="I5" s="43"/>
      <c r="J5" s="42"/>
      <c r="K5" s="43"/>
      <c r="L5" s="42"/>
      <c r="M5" s="43"/>
      <c r="N5" s="42"/>
      <c r="O5" s="43"/>
      <c r="P5" s="42"/>
      <c r="Q5" s="43"/>
      <c r="R5" s="42"/>
      <c r="S5" s="43"/>
      <c r="T5" s="42"/>
      <c r="U5" s="43"/>
      <c r="V5" s="42"/>
      <c r="W5" s="43"/>
      <c r="X5" s="48"/>
      <c r="Y5" s="47"/>
    </row>
    <row r="6" spans="1:25" ht="12.75">
      <c r="A6" s="39">
        <v>104262</v>
      </c>
      <c r="B6" s="97" t="s">
        <v>81</v>
      </c>
      <c r="C6" s="39">
        <v>1</v>
      </c>
      <c r="D6" s="42"/>
      <c r="E6" s="43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</row>
    <row r="7" spans="1:25" ht="12.75">
      <c r="A7" s="39">
        <v>104270</v>
      </c>
      <c r="B7" s="97" t="s">
        <v>51</v>
      </c>
      <c r="C7" s="39">
        <v>1</v>
      </c>
      <c r="D7" s="42"/>
      <c r="E7" s="43"/>
      <c r="F7" s="42"/>
      <c r="G7" s="43"/>
      <c r="H7" s="42"/>
      <c r="I7" s="43"/>
      <c r="J7" s="42"/>
      <c r="K7" s="43"/>
      <c r="L7" s="42"/>
      <c r="M7" s="43"/>
      <c r="N7" s="42"/>
      <c r="O7" s="43"/>
      <c r="P7" s="42"/>
      <c r="Q7" s="43"/>
      <c r="R7" s="42"/>
      <c r="S7" s="43"/>
      <c r="T7" s="42"/>
      <c r="U7" s="43"/>
      <c r="V7" s="42"/>
      <c r="W7" s="43"/>
      <c r="X7" s="42"/>
      <c r="Y7" s="43"/>
    </row>
    <row r="8" spans="1:25" ht="12.75">
      <c r="A8" s="39">
        <v>104275</v>
      </c>
      <c r="B8" s="97" t="s">
        <v>82</v>
      </c>
      <c r="C8" s="39">
        <v>1</v>
      </c>
      <c r="D8" s="42"/>
      <c r="E8" s="43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2"/>
      <c r="S8" s="43"/>
      <c r="T8" s="42"/>
      <c r="U8" s="43"/>
      <c r="V8" s="42"/>
      <c r="W8" s="43"/>
      <c r="X8" s="42"/>
      <c r="Y8" s="43"/>
    </row>
    <row r="9" spans="1:25" ht="12.75">
      <c r="A9" s="51">
        <v>104281</v>
      </c>
      <c r="B9" s="98" t="s">
        <v>145</v>
      </c>
      <c r="C9" s="41">
        <v>2</v>
      </c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43"/>
      <c r="T9" s="42"/>
      <c r="U9" s="43"/>
      <c r="V9" s="42"/>
      <c r="W9" s="43"/>
      <c r="X9" s="42"/>
      <c r="Y9" s="43"/>
    </row>
    <row r="10" spans="1:25" ht="12.75">
      <c r="A10" s="51">
        <v>104285</v>
      </c>
      <c r="B10" s="98" t="s">
        <v>83</v>
      </c>
      <c r="C10" s="39">
        <v>2</v>
      </c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/>
      <c r="O10" s="43"/>
      <c r="P10" s="42"/>
      <c r="Q10" s="43"/>
      <c r="R10" s="42"/>
      <c r="S10" s="43"/>
      <c r="T10" s="42"/>
      <c r="U10" s="43"/>
      <c r="V10" s="42"/>
      <c r="W10" s="43"/>
      <c r="X10" s="42"/>
      <c r="Y10" s="43"/>
    </row>
    <row r="11" spans="1:25" ht="12.75">
      <c r="A11" s="39">
        <v>104289</v>
      </c>
      <c r="B11" s="82" t="s">
        <v>195</v>
      </c>
      <c r="C11" s="41">
        <v>1</v>
      </c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2"/>
      <c r="S11" s="43"/>
      <c r="T11" s="42"/>
      <c r="U11" s="43"/>
      <c r="V11" s="42"/>
      <c r="W11" s="43"/>
      <c r="X11" s="42"/>
      <c r="Y11" s="43"/>
    </row>
    <row r="12" spans="1:25" ht="12.75">
      <c r="A12" s="39">
        <v>104384</v>
      </c>
      <c r="B12" s="97" t="s">
        <v>155</v>
      </c>
      <c r="C12" s="39">
        <v>3</v>
      </c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2"/>
      <c r="O12" s="43"/>
      <c r="P12" s="42"/>
      <c r="Q12" s="43"/>
      <c r="R12" s="42"/>
      <c r="S12" s="43"/>
      <c r="T12" s="42"/>
      <c r="U12" s="43"/>
      <c r="V12" s="42"/>
      <c r="W12" s="43"/>
      <c r="X12" s="48"/>
      <c r="Y12" s="47"/>
    </row>
    <row r="13" spans="1:25" ht="12.75">
      <c r="A13" s="39">
        <v>104389</v>
      </c>
      <c r="B13" s="82" t="s">
        <v>194</v>
      </c>
      <c r="C13" s="41">
        <v>2</v>
      </c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</row>
    <row r="14" spans="1:25" ht="12.75">
      <c r="A14" s="39">
        <v>108099</v>
      </c>
      <c r="B14" s="82" t="s">
        <v>196</v>
      </c>
      <c r="C14" s="41">
        <v>1</v>
      </c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43"/>
      <c r="V14" s="42"/>
      <c r="W14" s="43"/>
      <c r="X14" s="42"/>
      <c r="Y14" s="43"/>
    </row>
    <row r="15" spans="1:25" ht="12.75">
      <c r="A15" s="51">
        <v>108386</v>
      </c>
      <c r="B15" s="98" t="s">
        <v>84</v>
      </c>
      <c r="C15" s="41">
        <v>1</v>
      </c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2"/>
      <c r="Q15" s="43"/>
      <c r="R15" s="42"/>
      <c r="S15" s="43"/>
      <c r="T15" s="42"/>
      <c r="U15" s="43"/>
      <c r="V15" s="42"/>
      <c r="W15" s="43"/>
      <c r="X15" s="42"/>
      <c r="Y15" s="43"/>
    </row>
    <row r="16" spans="1:25" ht="12.75">
      <c r="A16" s="39">
        <v>109137</v>
      </c>
      <c r="B16" s="99" t="s">
        <v>161</v>
      </c>
      <c r="C16" s="41">
        <v>1</v>
      </c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2"/>
      <c r="U16" s="43"/>
      <c r="V16" s="42"/>
      <c r="W16" s="43"/>
      <c r="X16" s="42"/>
      <c r="Y16" s="43"/>
    </row>
    <row r="17" spans="1:25" ht="12.75">
      <c r="A17" s="39">
        <v>109336</v>
      </c>
      <c r="B17" s="82" t="s">
        <v>197</v>
      </c>
      <c r="C17" s="41">
        <v>1</v>
      </c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2"/>
      <c r="U17" s="43"/>
      <c r="V17" s="42"/>
      <c r="W17" s="43"/>
      <c r="X17" s="42"/>
      <c r="Y17" s="43"/>
    </row>
    <row r="18" spans="1:25" ht="12.75">
      <c r="A18" s="39"/>
      <c r="B18" s="82"/>
      <c r="C18" s="41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2"/>
      <c r="U18" s="43"/>
      <c r="V18" s="42"/>
      <c r="W18" s="43"/>
      <c r="X18" s="42"/>
      <c r="Y18" s="43"/>
    </row>
    <row r="19" spans="1:25" ht="12.75">
      <c r="A19" s="39"/>
      <c r="B19" s="82"/>
      <c r="C19" s="41"/>
      <c r="D19" s="42"/>
      <c r="E19" s="43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2"/>
      <c r="Q19" s="43"/>
      <c r="R19" s="42"/>
      <c r="S19" s="43"/>
      <c r="T19" s="42"/>
      <c r="U19" s="43"/>
      <c r="V19" s="42"/>
      <c r="W19" s="43"/>
      <c r="X19" s="42"/>
      <c r="Y19" s="43"/>
    </row>
    <row r="20" spans="1:25" ht="12.75">
      <c r="A20" s="39"/>
      <c r="B20" s="82"/>
      <c r="C20" s="41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3"/>
      <c r="R20" s="42"/>
      <c r="S20" s="43"/>
      <c r="T20" s="42"/>
      <c r="U20" s="43"/>
      <c r="V20" s="42"/>
      <c r="W20" s="43"/>
      <c r="X20" s="42"/>
      <c r="Y20" s="43"/>
    </row>
    <row r="21" spans="1:25" ht="12.75">
      <c r="A21" s="39"/>
      <c r="B21" s="82"/>
      <c r="C21" s="41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</row>
    <row r="22" spans="1:25" ht="12.75">
      <c r="A22" s="39"/>
      <c r="B22" s="82"/>
      <c r="C22" s="41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42"/>
      <c r="U22" s="43"/>
      <c r="V22" s="42"/>
      <c r="W22" s="43"/>
      <c r="X22" s="42"/>
      <c r="Y22" s="43"/>
    </row>
    <row r="23" spans="1:25" ht="12.75">
      <c r="A23" s="39"/>
      <c r="B23" s="82"/>
      <c r="C23" s="41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</row>
    <row r="24" spans="1:25" ht="12.75">
      <c r="A24" s="39"/>
      <c r="B24" s="82"/>
      <c r="C24" s="41"/>
      <c r="D24" s="42"/>
      <c r="E24" s="43"/>
      <c r="F24" s="42"/>
      <c r="G24" s="43"/>
      <c r="H24" s="42"/>
      <c r="I24" s="43"/>
      <c r="J24" s="42"/>
      <c r="K24" s="43"/>
      <c r="L24" s="42"/>
      <c r="M24" s="43"/>
      <c r="N24" s="42"/>
      <c r="O24" s="43"/>
      <c r="P24" s="42"/>
      <c r="Q24" s="43"/>
      <c r="R24" s="42"/>
      <c r="S24" s="43"/>
      <c r="T24" s="42"/>
      <c r="U24" s="43"/>
      <c r="V24" s="42"/>
      <c r="W24" s="43"/>
      <c r="X24" s="42"/>
      <c r="Y24" s="43"/>
    </row>
    <row r="25" spans="1:25" ht="12.75">
      <c r="A25" s="39"/>
      <c r="B25" s="82"/>
      <c r="C25" s="41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3"/>
      <c r="T25" s="42"/>
      <c r="U25" s="43"/>
      <c r="V25" s="42"/>
      <c r="W25" s="43"/>
      <c r="X25" s="42"/>
      <c r="Y25" s="43"/>
    </row>
    <row r="26" spans="1:25" ht="12.75">
      <c r="A26" s="39"/>
      <c r="B26" s="40"/>
      <c r="C26" s="41"/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/>
      <c r="R26" s="42"/>
      <c r="S26" s="43"/>
      <c r="T26" s="42"/>
      <c r="U26" s="43"/>
      <c r="V26" s="42"/>
      <c r="W26" s="43"/>
      <c r="X26" s="42"/>
      <c r="Y26" s="43"/>
    </row>
    <row r="27" spans="1:25" ht="12.75">
      <c r="A27" s="39"/>
      <c r="B27" s="40"/>
      <c r="C27" s="41"/>
      <c r="D27" s="42"/>
      <c r="E27" s="43"/>
      <c r="F27" s="42"/>
      <c r="G27" s="43"/>
      <c r="H27" s="42"/>
      <c r="I27" s="43"/>
      <c r="J27" s="42"/>
      <c r="K27" s="43"/>
      <c r="L27" s="42"/>
      <c r="M27" s="43"/>
      <c r="N27" s="42"/>
      <c r="O27" s="43"/>
      <c r="P27" s="42"/>
      <c r="Q27" s="43"/>
      <c r="R27" s="42"/>
      <c r="S27" s="43"/>
      <c r="T27" s="42"/>
      <c r="U27" s="43"/>
      <c r="V27" s="42"/>
      <c r="W27" s="43"/>
      <c r="X27" s="42"/>
      <c r="Y27" s="43"/>
    </row>
    <row r="28" spans="1:25" ht="13.5" thickBot="1">
      <c r="A28" s="39"/>
      <c r="B28" s="40"/>
      <c r="C28" s="41">
        <f>SUM(C4:C27)</f>
        <v>19</v>
      </c>
      <c r="D28" s="61"/>
      <c r="E28" s="62"/>
      <c r="F28" s="61"/>
      <c r="G28" s="62"/>
      <c r="H28" s="61"/>
      <c r="I28" s="62"/>
      <c r="J28" s="61"/>
      <c r="K28" s="62"/>
      <c r="L28" s="61"/>
      <c r="M28" s="62"/>
      <c r="N28" s="61"/>
      <c r="O28" s="62"/>
      <c r="P28" s="61"/>
      <c r="Q28" s="62"/>
      <c r="R28" s="61"/>
      <c r="S28" s="62"/>
      <c r="T28" s="61"/>
      <c r="U28" s="62"/>
      <c r="V28" s="61"/>
      <c r="W28" s="62"/>
      <c r="X28" s="42"/>
      <c r="Y28" s="43"/>
    </row>
    <row r="29" spans="1:25" ht="12.75">
      <c r="A29" s="5"/>
      <c r="B29" s="6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42"/>
      <c r="Y29" s="43"/>
    </row>
    <row r="30" spans="1:25" ht="12.75">
      <c r="A30" s="5"/>
      <c r="B30" s="6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42"/>
      <c r="Y30" s="43"/>
    </row>
    <row r="31" spans="1:25" ht="12.75">
      <c r="A31" s="5"/>
      <c r="B31" s="6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42"/>
      <c r="Y31" s="43"/>
    </row>
    <row r="32" spans="1:25" ht="12.75">
      <c r="A32" s="5"/>
      <c r="B32" s="6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42"/>
      <c r="Y32" s="43"/>
    </row>
    <row r="33" spans="1:25" ht="13.5" thickBot="1">
      <c r="A33" s="5"/>
      <c r="B33" s="6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1"/>
      <c r="Y33" s="62"/>
    </row>
    <row r="34" spans="1:25" ht="12.75">
      <c r="A34" s="5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5"/>
      <c r="B35" s="6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5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5"/>
      <c r="B38" s="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5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T39" s="6"/>
      <c r="U39" s="6"/>
      <c r="V39" s="6"/>
      <c r="W39" s="6"/>
      <c r="X39" s="6"/>
      <c r="Y39" s="6"/>
    </row>
    <row r="40" spans="1:25" ht="12.75">
      <c r="A40" s="5"/>
      <c r="B40" s="6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T40" s="6"/>
      <c r="U40" s="6"/>
      <c r="V40" s="6"/>
      <c r="W40" s="6"/>
      <c r="X40" s="6"/>
      <c r="Y40" s="6"/>
    </row>
    <row r="41" spans="24:25" ht="12.75">
      <c r="X41" s="6"/>
      <c r="Y41" s="6"/>
    </row>
    <row r="42" spans="24:25" ht="12.75">
      <c r="X42" s="6"/>
      <c r="Y42" s="6"/>
    </row>
    <row r="43" spans="24:25" ht="12.75">
      <c r="X43" s="6"/>
      <c r="Y43" s="6"/>
    </row>
    <row r="44" spans="24:25" ht="12.75">
      <c r="X44" s="6"/>
      <c r="Y44" s="6"/>
    </row>
    <row r="45" spans="24:25" ht="12.75">
      <c r="X45" s="6"/>
      <c r="Y45" s="6"/>
    </row>
    <row r="46" spans="24:25" ht="12.75">
      <c r="X46" s="6"/>
      <c r="Y46" s="6"/>
    </row>
  </sheetData>
  <sheetProtection/>
  <mergeCells count="11">
    <mergeCell ref="R1:S1"/>
    <mergeCell ref="D1:E1"/>
    <mergeCell ref="H1:I1"/>
    <mergeCell ref="N1:O1"/>
    <mergeCell ref="P1:Q1"/>
    <mergeCell ref="J1:K1"/>
    <mergeCell ref="X1:Y1"/>
    <mergeCell ref="L1:M1"/>
    <mergeCell ref="F1:G1"/>
    <mergeCell ref="V1:W1"/>
    <mergeCell ref="T1:U1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4"/>
  <dimension ref="A1:AE46"/>
  <sheetViews>
    <sheetView zoomScalePageLayoutView="0" workbookViewId="0" topLeftCell="A1">
      <selection activeCell="AA14" sqref="AA13:AA14"/>
    </sheetView>
  </sheetViews>
  <sheetFormatPr defaultColWidth="8.8515625" defaultRowHeight="12.75"/>
  <cols>
    <col min="1" max="1" width="9.140625" style="1" customWidth="1"/>
    <col min="2" max="2" width="25.7109375" style="0" customWidth="1"/>
    <col min="3" max="3" width="4.7109375" style="1" customWidth="1"/>
    <col min="4" max="4" width="4.7109375" style="0" customWidth="1"/>
    <col min="5" max="5" width="5.00390625" style="0" bestFit="1" customWidth="1"/>
    <col min="6" max="7" width="5.00390625" style="0" customWidth="1"/>
    <col min="8" max="8" width="4.7109375" style="0" customWidth="1"/>
    <col min="9" max="9" width="5.00390625" style="0" bestFit="1" customWidth="1"/>
    <col min="10" max="10" width="4.7109375" style="0" customWidth="1"/>
    <col min="11" max="11" width="5.00390625" style="0" bestFit="1" customWidth="1"/>
    <col min="12" max="12" width="4.7109375" style="0" customWidth="1"/>
    <col min="13" max="13" width="5.00390625" style="0" bestFit="1" customWidth="1"/>
    <col min="14" max="14" width="4.7109375" style="0" customWidth="1"/>
    <col min="15" max="15" width="5.00390625" style="0" bestFit="1" customWidth="1"/>
    <col min="16" max="16" width="4.7109375" style="0" customWidth="1"/>
    <col min="17" max="17" width="5.00390625" style="0" customWidth="1"/>
    <col min="18" max="18" width="4.7109375" style="0" customWidth="1"/>
    <col min="19" max="19" width="5.00390625" style="0" bestFit="1" customWidth="1"/>
    <col min="20" max="20" width="4.7109375" style="0" customWidth="1"/>
    <col min="21" max="21" width="5.00390625" style="0" bestFit="1" customWidth="1"/>
    <col min="22" max="22" width="4.7109375" style="0" customWidth="1"/>
    <col min="23" max="23" width="5.00390625" style="0" bestFit="1" customWidth="1"/>
    <col min="24" max="24" width="4.7109375" style="0" customWidth="1"/>
    <col min="25" max="25" width="5.00390625" style="0" bestFit="1" customWidth="1"/>
    <col min="26" max="26" width="4.7109375" style="0" customWidth="1"/>
  </cols>
  <sheetData>
    <row r="1" spans="2:31" ht="54.75" customHeight="1">
      <c r="B1" s="29" t="s">
        <v>85</v>
      </c>
      <c r="C1" s="11"/>
      <c r="D1" s="137" t="s">
        <v>223</v>
      </c>
      <c r="E1" s="137"/>
      <c r="F1" s="137" t="s">
        <v>224</v>
      </c>
      <c r="G1" s="137"/>
      <c r="H1" s="137" t="s">
        <v>225</v>
      </c>
      <c r="I1" s="137"/>
      <c r="J1" s="137" t="s">
        <v>226</v>
      </c>
      <c r="K1" s="137"/>
      <c r="L1" s="137" t="s">
        <v>227</v>
      </c>
      <c r="M1" s="137"/>
      <c r="N1" s="137" t="s">
        <v>228</v>
      </c>
      <c r="O1" s="137"/>
      <c r="P1" s="137" t="s">
        <v>229</v>
      </c>
      <c r="Q1" s="137"/>
      <c r="R1" s="137" t="s">
        <v>203</v>
      </c>
      <c r="S1" s="137"/>
      <c r="T1" s="137" t="s">
        <v>230</v>
      </c>
      <c r="U1" s="137"/>
      <c r="V1" s="137" t="s">
        <v>189</v>
      </c>
      <c r="W1" s="137"/>
      <c r="X1" s="137" t="s">
        <v>190</v>
      </c>
      <c r="Y1" s="137"/>
      <c r="Z1" s="6"/>
      <c r="AA1" s="6"/>
      <c r="AB1" s="6"/>
      <c r="AC1" s="6"/>
      <c r="AD1" s="6"/>
      <c r="AE1" s="6"/>
    </row>
    <row r="2" spans="2:31" ht="13.5" thickBot="1">
      <c r="B2" s="29"/>
      <c r="C2" s="11"/>
      <c r="Z2" s="6"/>
      <c r="AA2" s="6"/>
      <c r="AB2" s="80"/>
      <c r="AC2" s="6"/>
      <c r="AD2" s="6"/>
      <c r="AE2" s="6"/>
    </row>
    <row r="3" spans="1:31" ht="13.5" thickBot="1">
      <c r="A3" s="32" t="s">
        <v>53</v>
      </c>
      <c r="B3" s="33" t="s">
        <v>54</v>
      </c>
      <c r="C3" s="34"/>
      <c r="D3" s="35" t="s">
        <v>55</v>
      </c>
      <c r="E3" s="35" t="s">
        <v>56</v>
      </c>
      <c r="F3" s="35" t="s">
        <v>55</v>
      </c>
      <c r="G3" s="35" t="s">
        <v>56</v>
      </c>
      <c r="H3" s="52" t="s">
        <v>55</v>
      </c>
      <c r="I3" s="46" t="s">
        <v>56</v>
      </c>
      <c r="J3" s="52" t="s">
        <v>55</v>
      </c>
      <c r="K3" s="46" t="s">
        <v>56</v>
      </c>
      <c r="L3" s="52" t="s">
        <v>55</v>
      </c>
      <c r="M3" s="46" t="s">
        <v>56</v>
      </c>
      <c r="N3" s="52" t="s">
        <v>55</v>
      </c>
      <c r="O3" s="46" t="s">
        <v>56</v>
      </c>
      <c r="P3" s="35" t="s">
        <v>55</v>
      </c>
      <c r="Q3" s="35" t="s">
        <v>56</v>
      </c>
      <c r="R3" s="52" t="s">
        <v>55</v>
      </c>
      <c r="S3" s="46" t="s">
        <v>56</v>
      </c>
      <c r="T3" s="52" t="s">
        <v>55</v>
      </c>
      <c r="U3" s="46" t="s">
        <v>56</v>
      </c>
      <c r="V3" s="52" t="s">
        <v>55</v>
      </c>
      <c r="W3" s="46" t="s">
        <v>56</v>
      </c>
      <c r="X3" s="52" t="s">
        <v>55</v>
      </c>
      <c r="Y3" s="46" t="s">
        <v>56</v>
      </c>
      <c r="Z3" s="6"/>
      <c r="AA3" s="6"/>
      <c r="AB3" s="80"/>
      <c r="AC3" s="6"/>
      <c r="AD3" s="6"/>
      <c r="AE3" s="6"/>
    </row>
    <row r="4" spans="1:31" ht="12.75">
      <c r="A4" s="39">
        <v>104188</v>
      </c>
      <c r="B4" s="100" t="s">
        <v>42</v>
      </c>
      <c r="C4" s="75">
        <v>3</v>
      </c>
      <c r="D4" s="38"/>
      <c r="E4" s="30"/>
      <c r="F4" s="38"/>
      <c r="G4" s="30"/>
      <c r="H4" s="38"/>
      <c r="I4" s="30"/>
      <c r="J4" s="38"/>
      <c r="K4" s="30"/>
      <c r="L4" s="38"/>
      <c r="M4" s="30"/>
      <c r="N4" s="38"/>
      <c r="O4" s="30"/>
      <c r="P4" s="38"/>
      <c r="Q4" s="30"/>
      <c r="R4" s="38"/>
      <c r="S4" s="30"/>
      <c r="T4" s="38"/>
      <c r="U4" s="30"/>
      <c r="V4" s="38"/>
      <c r="W4" s="30"/>
      <c r="X4" s="48"/>
      <c r="Y4" s="47"/>
      <c r="Z4" s="6"/>
      <c r="AA4" s="5"/>
      <c r="AB4" s="80"/>
      <c r="AC4" s="6"/>
      <c r="AD4" s="6"/>
      <c r="AE4" s="6"/>
    </row>
    <row r="5" spans="1:31" ht="12.75">
      <c r="A5" s="39">
        <v>104299</v>
      </c>
      <c r="B5" s="100" t="s">
        <v>181</v>
      </c>
      <c r="C5" s="75">
        <v>1</v>
      </c>
      <c r="D5" s="42"/>
      <c r="E5" s="43"/>
      <c r="F5" s="42"/>
      <c r="G5" s="43"/>
      <c r="H5" s="42"/>
      <c r="I5" s="43"/>
      <c r="J5" s="42"/>
      <c r="K5" s="43"/>
      <c r="L5" s="42"/>
      <c r="M5" s="43"/>
      <c r="N5" s="42"/>
      <c r="O5" s="43"/>
      <c r="P5" s="42"/>
      <c r="Q5" s="43"/>
      <c r="R5" s="42"/>
      <c r="S5" s="43"/>
      <c r="T5" s="42"/>
      <c r="U5" s="43"/>
      <c r="V5" s="42"/>
      <c r="W5" s="43"/>
      <c r="X5" s="48"/>
      <c r="Y5" s="47"/>
      <c r="Z5" s="6"/>
      <c r="AA5" s="5"/>
      <c r="AB5" s="80"/>
      <c r="AC5" s="6"/>
      <c r="AD5" s="6"/>
      <c r="AE5" s="6"/>
    </row>
    <row r="6" spans="1:31" ht="12.75">
      <c r="A6" s="39">
        <v>104301</v>
      </c>
      <c r="B6" s="100" t="s">
        <v>86</v>
      </c>
      <c r="C6" s="75">
        <v>2</v>
      </c>
      <c r="D6" s="42"/>
      <c r="E6" s="43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  <c r="Z6" s="6"/>
      <c r="AA6" s="5"/>
      <c r="AB6" s="80"/>
      <c r="AC6" s="6"/>
      <c r="AD6" s="6"/>
      <c r="AE6" s="6"/>
    </row>
    <row r="7" spans="1:31" ht="12.75">
      <c r="A7" s="39">
        <v>104304</v>
      </c>
      <c r="B7" s="100" t="s">
        <v>87</v>
      </c>
      <c r="C7" s="75">
        <v>1</v>
      </c>
      <c r="D7" s="42"/>
      <c r="E7" s="43"/>
      <c r="F7" s="42"/>
      <c r="G7" s="43"/>
      <c r="H7" s="42"/>
      <c r="I7" s="43"/>
      <c r="J7" s="42"/>
      <c r="K7" s="43"/>
      <c r="L7" s="42"/>
      <c r="M7" s="43"/>
      <c r="N7" s="42"/>
      <c r="O7" s="43"/>
      <c r="P7" s="42"/>
      <c r="Q7" s="43"/>
      <c r="R7" s="42"/>
      <c r="S7" s="43"/>
      <c r="T7" s="42"/>
      <c r="U7" s="43"/>
      <c r="V7" s="42"/>
      <c r="W7" s="43"/>
      <c r="X7" s="42"/>
      <c r="Y7" s="43"/>
      <c r="Z7" s="6"/>
      <c r="AA7" s="5"/>
      <c r="AB7" s="80"/>
      <c r="AC7" s="6"/>
      <c r="AD7" s="6"/>
      <c r="AE7" s="6"/>
    </row>
    <row r="8" spans="1:31" ht="12.75">
      <c r="A8" s="39">
        <v>104306</v>
      </c>
      <c r="B8" s="100" t="s">
        <v>88</v>
      </c>
      <c r="C8" s="75">
        <v>1</v>
      </c>
      <c r="D8" s="42"/>
      <c r="E8" s="43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2"/>
      <c r="S8" s="43"/>
      <c r="T8" s="42"/>
      <c r="U8" s="43"/>
      <c r="V8" s="42"/>
      <c r="W8" s="43"/>
      <c r="X8" s="42"/>
      <c r="Y8" s="43"/>
      <c r="Z8" s="6"/>
      <c r="AA8" s="5"/>
      <c r="AB8" s="80"/>
      <c r="AC8" s="6"/>
      <c r="AD8" s="6"/>
      <c r="AE8" s="6"/>
    </row>
    <row r="9" spans="1:31" ht="12.75">
      <c r="A9" s="39">
        <v>104307</v>
      </c>
      <c r="B9" s="101" t="s">
        <v>168</v>
      </c>
      <c r="C9" s="65">
        <v>1</v>
      </c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43"/>
      <c r="T9" s="42"/>
      <c r="U9" s="43"/>
      <c r="V9" s="42"/>
      <c r="W9" s="43"/>
      <c r="X9" s="42"/>
      <c r="Y9" s="43"/>
      <c r="Z9" s="6"/>
      <c r="AA9" s="5"/>
      <c r="AB9" s="80"/>
      <c r="AC9" s="6"/>
      <c r="AD9" s="6"/>
      <c r="AE9" s="6"/>
    </row>
    <row r="10" spans="1:31" ht="12.75">
      <c r="A10" s="39">
        <v>104310</v>
      </c>
      <c r="B10" s="100" t="s">
        <v>89</v>
      </c>
      <c r="C10" s="75">
        <v>1</v>
      </c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/>
      <c r="O10" s="43"/>
      <c r="P10" s="42"/>
      <c r="Q10" s="43"/>
      <c r="R10" s="42"/>
      <c r="S10" s="43"/>
      <c r="T10" s="42"/>
      <c r="U10" s="43"/>
      <c r="V10" s="42"/>
      <c r="W10" s="43"/>
      <c r="X10" s="42"/>
      <c r="Y10" s="43"/>
      <c r="Z10" s="6"/>
      <c r="AA10" s="5"/>
      <c r="AB10" s="80"/>
      <c r="AC10" s="6"/>
      <c r="AD10" s="6"/>
      <c r="AE10" s="6"/>
    </row>
    <row r="11" spans="1:31" ht="12.75">
      <c r="A11" s="39">
        <v>104383</v>
      </c>
      <c r="B11" s="100" t="s">
        <v>132</v>
      </c>
      <c r="C11" s="75">
        <v>2</v>
      </c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2"/>
      <c r="S11" s="43"/>
      <c r="T11" s="42"/>
      <c r="U11" s="43"/>
      <c r="V11" s="42"/>
      <c r="W11" s="43"/>
      <c r="X11" s="42"/>
      <c r="Y11" s="43"/>
      <c r="Z11" s="6"/>
      <c r="AA11" s="5"/>
      <c r="AB11" s="80"/>
      <c r="AC11" s="6"/>
      <c r="AD11" s="6"/>
      <c r="AE11" s="6"/>
    </row>
    <row r="12" spans="1:31" ht="12.75">
      <c r="A12" s="39">
        <v>106654</v>
      </c>
      <c r="B12" s="100" t="s">
        <v>90</v>
      </c>
      <c r="C12" s="75">
        <v>1</v>
      </c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2"/>
      <c r="O12" s="43"/>
      <c r="P12" s="42"/>
      <c r="Q12" s="43"/>
      <c r="R12" s="42"/>
      <c r="S12" s="43"/>
      <c r="T12" s="42"/>
      <c r="U12" s="43"/>
      <c r="V12" s="42"/>
      <c r="W12" s="43"/>
      <c r="X12" s="48"/>
      <c r="Y12" s="47"/>
      <c r="Z12" s="6"/>
      <c r="AA12" s="5"/>
      <c r="AB12" s="80"/>
      <c r="AC12" s="6"/>
      <c r="AD12" s="6"/>
      <c r="AE12" s="6"/>
    </row>
    <row r="13" spans="1:31" ht="12.75">
      <c r="A13" s="39">
        <v>107717</v>
      </c>
      <c r="B13" s="100" t="s">
        <v>91</v>
      </c>
      <c r="C13" s="75">
        <v>1</v>
      </c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6"/>
      <c r="AA13" s="5"/>
      <c r="AB13" s="80"/>
      <c r="AC13" s="6"/>
      <c r="AD13" s="6"/>
      <c r="AE13" s="6"/>
    </row>
    <row r="14" spans="1:31" ht="12.75">
      <c r="A14" s="39">
        <v>108607</v>
      </c>
      <c r="B14" s="101" t="s">
        <v>135</v>
      </c>
      <c r="C14" s="65">
        <v>2</v>
      </c>
      <c r="D14" s="77"/>
      <c r="E14" s="78"/>
      <c r="F14" s="77"/>
      <c r="G14" s="78"/>
      <c r="H14" s="77"/>
      <c r="I14" s="78"/>
      <c r="J14" s="77"/>
      <c r="K14" s="78"/>
      <c r="L14" s="77"/>
      <c r="M14" s="78"/>
      <c r="N14" s="77"/>
      <c r="O14" s="78"/>
      <c r="P14" s="77"/>
      <c r="Q14" s="78"/>
      <c r="R14" s="77"/>
      <c r="S14" s="78"/>
      <c r="T14" s="77"/>
      <c r="U14" s="78"/>
      <c r="V14" s="77"/>
      <c r="W14" s="78"/>
      <c r="X14" s="42"/>
      <c r="Y14" s="43"/>
      <c r="Z14" s="6"/>
      <c r="AA14" s="79"/>
      <c r="AB14" s="80"/>
      <c r="AC14" s="6"/>
      <c r="AD14" s="6"/>
      <c r="AE14" s="6"/>
    </row>
    <row r="15" spans="1:31" ht="12.75">
      <c r="A15" s="37">
        <v>108778</v>
      </c>
      <c r="B15" s="103" t="s">
        <v>131</v>
      </c>
      <c r="C15" s="76">
        <v>1</v>
      </c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2"/>
      <c r="Q15" s="43"/>
      <c r="R15" s="42"/>
      <c r="S15" s="43"/>
      <c r="T15" s="42"/>
      <c r="U15" s="43"/>
      <c r="V15" s="42"/>
      <c r="W15" s="43"/>
      <c r="X15" s="42"/>
      <c r="Y15" s="43"/>
      <c r="Z15" s="6"/>
      <c r="AA15" s="5"/>
      <c r="AB15" s="80"/>
      <c r="AC15" s="6"/>
      <c r="AD15" s="6"/>
      <c r="AE15" s="6"/>
    </row>
    <row r="16" spans="1:31" ht="12.75">
      <c r="A16" s="72">
        <v>108841</v>
      </c>
      <c r="B16" s="104" t="s">
        <v>174</v>
      </c>
      <c r="C16" s="65">
        <v>1</v>
      </c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2"/>
      <c r="U16" s="43"/>
      <c r="V16" s="42"/>
      <c r="W16" s="43"/>
      <c r="X16" s="42"/>
      <c r="Y16" s="43"/>
      <c r="Z16" s="6"/>
      <c r="AA16" s="5"/>
      <c r="AB16" s="80"/>
      <c r="AC16" s="6"/>
      <c r="AD16" s="6"/>
      <c r="AE16" s="6"/>
    </row>
    <row r="17" spans="1:31" ht="12.75">
      <c r="A17" s="39">
        <v>109059</v>
      </c>
      <c r="B17" s="101" t="s">
        <v>156</v>
      </c>
      <c r="C17" s="65">
        <v>1</v>
      </c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2"/>
      <c r="U17" s="43"/>
      <c r="V17" s="42"/>
      <c r="W17" s="43"/>
      <c r="X17" s="42"/>
      <c r="Y17" s="43"/>
      <c r="Z17" s="6"/>
      <c r="AA17" s="5"/>
      <c r="AB17" s="80"/>
      <c r="AC17" s="6"/>
      <c r="AD17" s="6"/>
      <c r="AE17" s="6"/>
    </row>
    <row r="18" spans="1:31" ht="12.75">
      <c r="A18" s="39">
        <v>109060</v>
      </c>
      <c r="B18" s="101" t="s">
        <v>157</v>
      </c>
      <c r="C18" s="65">
        <v>1</v>
      </c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2"/>
      <c r="U18" s="43"/>
      <c r="V18" s="42"/>
      <c r="W18" s="43"/>
      <c r="X18" s="42"/>
      <c r="Y18" s="43"/>
      <c r="Z18" s="6"/>
      <c r="AA18" s="5"/>
      <c r="AB18" s="80"/>
      <c r="AC18" s="6"/>
      <c r="AD18" s="6"/>
      <c r="AE18" s="6"/>
    </row>
    <row r="19" spans="1:31" ht="12.75">
      <c r="A19" s="39"/>
      <c r="B19" s="40"/>
      <c r="C19" s="65"/>
      <c r="D19" s="42"/>
      <c r="E19" s="43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2"/>
      <c r="Q19" s="43"/>
      <c r="R19" s="42"/>
      <c r="S19" s="43"/>
      <c r="T19" s="42"/>
      <c r="U19" s="43"/>
      <c r="V19" s="42"/>
      <c r="W19" s="43"/>
      <c r="X19" s="42"/>
      <c r="Y19" s="43"/>
      <c r="Z19" s="6"/>
      <c r="AA19" s="6"/>
      <c r="AB19" s="6"/>
      <c r="AC19" s="6"/>
      <c r="AD19" s="6"/>
      <c r="AE19" s="6"/>
    </row>
    <row r="20" spans="1:31" ht="12.75">
      <c r="A20" s="39"/>
      <c r="B20" s="40"/>
      <c r="C20" s="65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3"/>
      <c r="R20" s="42"/>
      <c r="S20" s="43"/>
      <c r="T20" s="42"/>
      <c r="U20" s="43"/>
      <c r="V20" s="42"/>
      <c r="W20" s="43"/>
      <c r="X20" s="42"/>
      <c r="Y20" s="43"/>
      <c r="Z20" s="6"/>
      <c r="AA20" s="6"/>
      <c r="AB20" s="6"/>
      <c r="AC20" s="6"/>
      <c r="AD20" s="6"/>
      <c r="AE20" s="6"/>
    </row>
    <row r="21" spans="1:31" ht="12.75">
      <c r="A21" s="39"/>
      <c r="B21" s="40"/>
      <c r="C21" s="65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6"/>
      <c r="AA21" s="6"/>
      <c r="AB21" s="6"/>
      <c r="AC21" s="6"/>
      <c r="AD21" s="6"/>
      <c r="AE21" s="6"/>
    </row>
    <row r="22" spans="1:31" ht="12.75">
      <c r="A22" s="39"/>
      <c r="B22" s="40"/>
      <c r="C22" s="65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42"/>
      <c r="U22" s="43"/>
      <c r="V22" s="42"/>
      <c r="W22" s="43"/>
      <c r="X22" s="42"/>
      <c r="Y22" s="43"/>
      <c r="Z22" s="6"/>
      <c r="AA22" s="6"/>
      <c r="AB22" s="6"/>
      <c r="AC22" s="6"/>
      <c r="AD22" s="6"/>
      <c r="AE22" s="6"/>
    </row>
    <row r="23" spans="1:31" ht="12.75">
      <c r="A23" s="39"/>
      <c r="B23" s="40"/>
      <c r="C23" s="65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6"/>
      <c r="AA23" s="6"/>
      <c r="AB23" s="6"/>
      <c r="AC23" s="6"/>
      <c r="AD23" s="6"/>
      <c r="AE23" s="6"/>
    </row>
    <row r="24" spans="1:31" ht="12.75">
      <c r="A24" s="39"/>
      <c r="B24" s="40"/>
      <c r="C24" s="65"/>
      <c r="D24" s="42"/>
      <c r="E24" s="43"/>
      <c r="F24" s="42"/>
      <c r="G24" s="43"/>
      <c r="H24" s="42"/>
      <c r="I24" s="43"/>
      <c r="J24" s="42"/>
      <c r="K24" s="43"/>
      <c r="L24" s="42"/>
      <c r="M24" s="43"/>
      <c r="N24" s="42"/>
      <c r="O24" s="43"/>
      <c r="P24" s="42"/>
      <c r="Q24" s="43"/>
      <c r="R24" s="42"/>
      <c r="S24" s="43"/>
      <c r="T24" s="42"/>
      <c r="U24" s="43"/>
      <c r="V24" s="42"/>
      <c r="W24" s="43"/>
      <c r="X24" s="42"/>
      <c r="Y24" s="43"/>
      <c r="Z24" s="6"/>
      <c r="AA24" s="6"/>
      <c r="AB24" s="6"/>
      <c r="AC24" s="6"/>
      <c r="AD24" s="6"/>
      <c r="AE24" s="6"/>
    </row>
    <row r="25" spans="1:31" ht="12.75">
      <c r="A25" s="39"/>
      <c r="B25" s="40"/>
      <c r="C25" s="65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3"/>
      <c r="T25" s="42"/>
      <c r="U25" s="43"/>
      <c r="V25" s="42"/>
      <c r="W25" s="43"/>
      <c r="X25" s="42"/>
      <c r="Y25" s="43"/>
      <c r="Z25" s="6"/>
      <c r="AA25" s="6"/>
      <c r="AB25" s="6"/>
      <c r="AC25" s="6"/>
      <c r="AD25" s="6"/>
      <c r="AE25" s="6"/>
    </row>
    <row r="26" spans="1:31" ht="12.75">
      <c r="A26" s="39"/>
      <c r="B26" s="40"/>
      <c r="C26" s="65"/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/>
      <c r="R26" s="42"/>
      <c r="S26" s="43"/>
      <c r="T26" s="42"/>
      <c r="U26" s="43"/>
      <c r="V26" s="42"/>
      <c r="W26" s="43"/>
      <c r="X26" s="42"/>
      <c r="Y26" s="43"/>
      <c r="Z26" s="6"/>
      <c r="AA26" s="6"/>
      <c r="AB26" s="6"/>
      <c r="AC26" s="6"/>
      <c r="AD26" s="6"/>
      <c r="AE26" s="6"/>
    </row>
    <row r="27" spans="1:31" ht="13.5" thickBot="1">
      <c r="A27" s="39"/>
      <c r="B27" s="40"/>
      <c r="C27" s="65">
        <f>SUM(C4:C26)</f>
        <v>20</v>
      </c>
      <c r="D27" s="61"/>
      <c r="E27" s="62"/>
      <c r="F27" s="61"/>
      <c r="G27" s="62"/>
      <c r="H27" s="61"/>
      <c r="I27" s="62"/>
      <c r="J27" s="61"/>
      <c r="K27" s="62"/>
      <c r="L27" s="61"/>
      <c r="M27" s="62"/>
      <c r="N27" s="61"/>
      <c r="O27" s="62"/>
      <c r="P27" s="61"/>
      <c r="Q27" s="62"/>
      <c r="R27" s="61"/>
      <c r="S27" s="62"/>
      <c r="T27" s="61"/>
      <c r="U27" s="62"/>
      <c r="V27" s="61"/>
      <c r="W27" s="62"/>
      <c r="X27" s="42"/>
      <c r="Y27" s="43"/>
      <c r="Z27" s="6"/>
      <c r="AA27" s="6"/>
      <c r="AB27" s="6"/>
      <c r="AC27" s="6"/>
      <c r="AD27" s="6"/>
      <c r="AE27" s="6"/>
    </row>
    <row r="28" spans="1:25" ht="12.75">
      <c r="A28" s="5"/>
      <c r="B28" s="6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42"/>
      <c r="Y28" s="43"/>
    </row>
    <row r="29" spans="1:25" ht="12.75">
      <c r="A29" s="5"/>
      <c r="B29" s="6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42"/>
      <c r="Y29" s="43"/>
    </row>
    <row r="30" spans="1:25" ht="12.75">
      <c r="A30" s="5"/>
      <c r="B30" s="6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42"/>
      <c r="Y30" s="43"/>
    </row>
    <row r="31" spans="1:25" ht="12.75">
      <c r="A31" s="5"/>
      <c r="B31" s="6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42"/>
      <c r="Y31" s="43"/>
    </row>
    <row r="32" spans="1:25" ht="12.75">
      <c r="A32" s="5"/>
      <c r="B32" s="6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42"/>
      <c r="Y32" s="43"/>
    </row>
    <row r="33" spans="1:25" ht="13.5" thickBot="1">
      <c r="A33" s="5"/>
      <c r="B33" s="6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1"/>
      <c r="Y33" s="62"/>
    </row>
    <row r="34" spans="1:25" ht="12.75">
      <c r="A34" s="5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5"/>
      <c r="B35" s="6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5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5"/>
      <c r="B38" s="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5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5"/>
      <c r="B40" s="6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8:25" ht="12.75">
      <c r="R41" s="6"/>
      <c r="S41" s="6"/>
      <c r="X41" s="6"/>
      <c r="Y41" s="6"/>
    </row>
    <row r="42" spans="18:25" ht="12.75">
      <c r="R42" s="6"/>
      <c r="S42" s="6"/>
      <c r="X42" s="6"/>
      <c r="Y42" s="6"/>
    </row>
    <row r="43" spans="24:25" ht="12.75">
      <c r="X43" s="6"/>
      <c r="Y43" s="6"/>
    </row>
    <row r="44" spans="24:25" ht="12.75">
      <c r="X44" s="6"/>
      <c r="Y44" s="6"/>
    </row>
    <row r="45" spans="24:25" ht="12.75">
      <c r="X45" s="6"/>
      <c r="Y45" s="6"/>
    </row>
    <row r="46" spans="24:25" ht="12.75">
      <c r="X46" s="6"/>
      <c r="Y46" s="6"/>
    </row>
  </sheetData>
  <sheetProtection/>
  <mergeCells count="11">
    <mergeCell ref="R1:S1"/>
    <mergeCell ref="D1:E1"/>
    <mergeCell ref="H1:I1"/>
    <mergeCell ref="N1:O1"/>
    <mergeCell ref="P1:Q1"/>
    <mergeCell ref="J1:K1"/>
    <mergeCell ref="X1:Y1"/>
    <mergeCell ref="L1:M1"/>
    <mergeCell ref="F1:G1"/>
    <mergeCell ref="V1:W1"/>
    <mergeCell ref="T1:U1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Y46"/>
  <sheetViews>
    <sheetView zoomScalePageLayoutView="0" workbookViewId="0" topLeftCell="A1">
      <selection activeCell="AB12" sqref="AB11:AB12"/>
    </sheetView>
  </sheetViews>
  <sheetFormatPr defaultColWidth="8.8515625" defaultRowHeight="12.75"/>
  <cols>
    <col min="1" max="1" width="9.140625" style="1" customWidth="1"/>
    <col min="2" max="2" width="25.7109375" style="0" customWidth="1"/>
    <col min="3" max="3" width="4.7109375" style="1" customWidth="1"/>
    <col min="4" max="4" width="4.7109375" style="0" customWidth="1"/>
    <col min="5" max="5" width="5.00390625" style="0" bestFit="1" customWidth="1"/>
    <col min="6" max="7" width="5.00390625" style="0" customWidth="1"/>
    <col min="8" max="8" width="4.7109375" style="0" customWidth="1"/>
    <col min="9" max="9" width="5.00390625" style="0" bestFit="1" customWidth="1"/>
    <col min="10" max="10" width="4.7109375" style="0" customWidth="1"/>
    <col min="11" max="11" width="5.00390625" style="0" bestFit="1" customWidth="1"/>
    <col min="12" max="12" width="4.7109375" style="0" customWidth="1"/>
    <col min="13" max="13" width="5.00390625" style="0" bestFit="1" customWidth="1"/>
    <col min="14" max="14" width="4.7109375" style="0" customWidth="1"/>
    <col min="15" max="15" width="5.00390625" style="0" bestFit="1" customWidth="1"/>
    <col min="16" max="16" width="4.7109375" style="0" customWidth="1"/>
    <col min="17" max="17" width="5.00390625" style="0" bestFit="1" customWidth="1"/>
    <col min="18" max="18" width="4.7109375" style="0" customWidth="1"/>
    <col min="19" max="19" width="5.00390625" style="0" bestFit="1" customWidth="1"/>
    <col min="20" max="20" width="4.7109375" style="0" customWidth="1"/>
    <col min="21" max="21" width="5.00390625" style="0" bestFit="1" customWidth="1"/>
    <col min="22" max="22" width="4.7109375" style="0" customWidth="1"/>
    <col min="23" max="23" width="5.00390625" style="0" bestFit="1" customWidth="1"/>
    <col min="24" max="24" width="4.7109375" style="0" customWidth="1"/>
    <col min="25" max="25" width="5.00390625" style="0" bestFit="1" customWidth="1"/>
    <col min="26" max="26" width="4.7109375" style="0" customWidth="1"/>
  </cols>
  <sheetData>
    <row r="1" spans="2:25" ht="54.75" customHeight="1">
      <c r="B1" s="29" t="s">
        <v>182</v>
      </c>
      <c r="C1" s="11"/>
      <c r="D1" s="137" t="s">
        <v>223</v>
      </c>
      <c r="E1" s="137"/>
      <c r="F1" s="137" t="s">
        <v>224</v>
      </c>
      <c r="G1" s="137"/>
      <c r="H1" s="137" t="s">
        <v>225</v>
      </c>
      <c r="I1" s="137"/>
      <c r="J1" s="137" t="s">
        <v>226</v>
      </c>
      <c r="K1" s="137"/>
      <c r="L1" s="137" t="s">
        <v>227</v>
      </c>
      <c r="M1" s="137"/>
      <c r="N1" s="137" t="s">
        <v>228</v>
      </c>
      <c r="O1" s="137"/>
      <c r="P1" s="137" t="s">
        <v>229</v>
      </c>
      <c r="Q1" s="137"/>
      <c r="R1" s="137" t="s">
        <v>203</v>
      </c>
      <c r="S1" s="137"/>
      <c r="T1" s="137" t="s">
        <v>230</v>
      </c>
      <c r="U1" s="137"/>
      <c r="V1" s="137" t="s">
        <v>189</v>
      </c>
      <c r="W1" s="137"/>
      <c r="X1" s="137" t="s">
        <v>190</v>
      </c>
      <c r="Y1" s="137"/>
    </row>
    <row r="2" spans="2:3" ht="13.5" thickBot="1">
      <c r="B2" s="29" t="s">
        <v>92</v>
      </c>
      <c r="C2" s="11"/>
    </row>
    <row r="3" spans="1:25" ht="13.5" thickBot="1">
      <c r="A3" s="32" t="s">
        <v>53</v>
      </c>
      <c r="B3" s="33" t="s">
        <v>54</v>
      </c>
      <c r="C3" s="34"/>
      <c r="D3" s="52" t="s">
        <v>55</v>
      </c>
      <c r="E3" s="46" t="s">
        <v>56</v>
      </c>
      <c r="F3" s="52" t="s">
        <v>55</v>
      </c>
      <c r="G3" s="46" t="s">
        <v>56</v>
      </c>
      <c r="H3" s="52" t="s">
        <v>55</v>
      </c>
      <c r="I3" s="46" t="s">
        <v>56</v>
      </c>
      <c r="J3" s="52" t="s">
        <v>55</v>
      </c>
      <c r="K3" s="46" t="s">
        <v>56</v>
      </c>
      <c r="L3" s="52" t="s">
        <v>55</v>
      </c>
      <c r="M3" s="46" t="s">
        <v>56</v>
      </c>
      <c r="N3" s="52" t="s">
        <v>55</v>
      </c>
      <c r="O3" s="46" t="s">
        <v>56</v>
      </c>
      <c r="P3" s="108" t="s">
        <v>55</v>
      </c>
      <c r="Q3" s="36" t="s">
        <v>56</v>
      </c>
      <c r="R3" s="52" t="s">
        <v>55</v>
      </c>
      <c r="S3" s="46" t="s">
        <v>56</v>
      </c>
      <c r="T3" s="52" t="s">
        <v>55</v>
      </c>
      <c r="U3" s="46" t="s">
        <v>56</v>
      </c>
      <c r="V3" s="52" t="s">
        <v>55</v>
      </c>
      <c r="W3" s="46" t="s">
        <v>56</v>
      </c>
      <c r="X3" s="52" t="s">
        <v>55</v>
      </c>
      <c r="Y3" s="46" t="s">
        <v>56</v>
      </c>
    </row>
    <row r="4" spans="1:25" ht="12.75">
      <c r="A4" s="39">
        <v>104316</v>
      </c>
      <c r="B4" s="106" t="s">
        <v>175</v>
      </c>
      <c r="C4" s="39">
        <v>1</v>
      </c>
      <c r="D4" s="42"/>
      <c r="E4" s="43"/>
      <c r="F4" s="42"/>
      <c r="G4" s="43"/>
      <c r="H4" s="42"/>
      <c r="I4" s="43"/>
      <c r="J4" s="42"/>
      <c r="K4" s="43"/>
      <c r="L4" s="42"/>
      <c r="M4" s="43"/>
      <c r="N4" s="42"/>
      <c r="O4" s="43"/>
      <c r="P4" s="42"/>
      <c r="Q4" s="43"/>
      <c r="R4" s="45"/>
      <c r="S4" s="43"/>
      <c r="T4" s="42"/>
      <c r="U4" s="43"/>
      <c r="V4" s="42"/>
      <c r="W4" s="43"/>
      <c r="X4" s="48"/>
      <c r="Y4" s="47"/>
    </row>
    <row r="5" spans="1:25" ht="12.75">
      <c r="A5" s="39">
        <v>104317</v>
      </c>
      <c r="B5" s="100" t="s">
        <v>44</v>
      </c>
      <c r="C5" s="39">
        <v>2</v>
      </c>
      <c r="D5" s="48"/>
      <c r="E5" s="47"/>
      <c r="F5" s="48"/>
      <c r="G5" s="47"/>
      <c r="H5" s="48"/>
      <c r="I5" s="47"/>
      <c r="J5" s="48"/>
      <c r="K5" s="47"/>
      <c r="L5" s="42"/>
      <c r="M5" s="43"/>
      <c r="N5" s="42"/>
      <c r="O5" s="43"/>
      <c r="P5" s="48"/>
      <c r="Q5" s="47"/>
      <c r="R5" s="45"/>
      <c r="S5" s="43"/>
      <c r="T5" s="42"/>
      <c r="U5" s="43"/>
      <c r="V5" s="42"/>
      <c r="W5" s="43"/>
      <c r="X5" s="48"/>
      <c r="Y5" s="47"/>
    </row>
    <row r="6" spans="1:25" ht="12.75">
      <c r="A6" s="39">
        <v>104323</v>
      </c>
      <c r="B6" s="100" t="s">
        <v>93</v>
      </c>
      <c r="C6" s="39">
        <v>1</v>
      </c>
      <c r="D6" s="42"/>
      <c r="E6" s="43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5"/>
      <c r="S6" s="43"/>
      <c r="T6" s="42"/>
      <c r="U6" s="43"/>
      <c r="V6" s="42"/>
      <c r="W6" s="43"/>
      <c r="X6" s="42"/>
      <c r="Y6" s="43"/>
    </row>
    <row r="7" spans="1:25" ht="12.75">
      <c r="A7" s="39">
        <v>104324</v>
      </c>
      <c r="B7" s="100" t="s">
        <v>159</v>
      </c>
      <c r="C7" s="39">
        <v>1</v>
      </c>
      <c r="D7" s="42"/>
      <c r="E7" s="43"/>
      <c r="F7" s="42"/>
      <c r="G7" s="43"/>
      <c r="H7" s="42"/>
      <c r="I7" s="43"/>
      <c r="J7" s="42"/>
      <c r="K7" s="43"/>
      <c r="L7" s="42"/>
      <c r="M7" s="43"/>
      <c r="N7" s="42"/>
      <c r="O7" s="43"/>
      <c r="P7" s="42"/>
      <c r="Q7" s="43"/>
      <c r="R7" s="45"/>
      <c r="S7" s="43"/>
      <c r="T7" s="42"/>
      <c r="U7" s="43"/>
      <c r="V7" s="42"/>
      <c r="W7" s="43"/>
      <c r="X7" s="42"/>
      <c r="Y7" s="43"/>
    </row>
    <row r="8" spans="1:25" ht="12.75">
      <c r="A8" s="39">
        <v>106144</v>
      </c>
      <c r="B8" s="100" t="s">
        <v>95</v>
      </c>
      <c r="C8" s="39">
        <v>1</v>
      </c>
      <c r="D8" s="42"/>
      <c r="E8" s="43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5"/>
      <c r="S8" s="43"/>
      <c r="T8" s="42"/>
      <c r="U8" s="43"/>
      <c r="V8" s="42"/>
      <c r="W8" s="43"/>
      <c r="X8" s="42"/>
      <c r="Y8" s="43"/>
    </row>
    <row r="9" spans="1:25" ht="12.75">
      <c r="A9" s="39">
        <v>106145</v>
      </c>
      <c r="B9" s="100" t="s">
        <v>96</v>
      </c>
      <c r="C9" s="39">
        <v>1</v>
      </c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5"/>
      <c r="S9" s="43"/>
      <c r="T9" s="42"/>
      <c r="U9" s="43"/>
      <c r="V9" s="42"/>
      <c r="W9" s="43"/>
      <c r="X9" s="42"/>
      <c r="Y9" s="43"/>
    </row>
    <row r="10" spans="1:25" ht="12.75">
      <c r="A10" s="39">
        <v>106258</v>
      </c>
      <c r="B10" s="100" t="s">
        <v>184</v>
      </c>
      <c r="C10" s="39">
        <v>1</v>
      </c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/>
      <c r="O10" s="43"/>
      <c r="P10" s="42"/>
      <c r="Q10" s="43"/>
      <c r="R10" s="45"/>
      <c r="S10" s="43"/>
      <c r="T10" s="42"/>
      <c r="U10" s="43"/>
      <c r="V10" s="42"/>
      <c r="W10" s="43"/>
      <c r="X10" s="42"/>
      <c r="Y10" s="43"/>
    </row>
    <row r="11" spans="1:25" ht="12.75">
      <c r="A11" s="39">
        <v>106571</v>
      </c>
      <c r="B11" s="100" t="s">
        <v>158</v>
      </c>
      <c r="C11" s="39">
        <v>1</v>
      </c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5"/>
      <c r="S11" s="43"/>
      <c r="T11" s="42"/>
      <c r="U11" s="43"/>
      <c r="V11" s="42"/>
      <c r="W11" s="43"/>
      <c r="X11" s="42"/>
      <c r="Y11" s="43"/>
    </row>
    <row r="12" spans="1:25" ht="12.75">
      <c r="A12" s="39">
        <v>106908</v>
      </c>
      <c r="B12" s="106" t="s">
        <v>176</v>
      </c>
      <c r="C12" s="39">
        <v>1</v>
      </c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2"/>
      <c r="O12" s="43"/>
      <c r="P12" s="42"/>
      <c r="Q12" s="43"/>
      <c r="R12" s="45"/>
      <c r="S12" s="43"/>
      <c r="T12" s="42"/>
      <c r="U12" s="43"/>
      <c r="V12" s="42"/>
      <c r="W12" s="43"/>
      <c r="X12" s="48"/>
      <c r="Y12" s="47"/>
    </row>
    <row r="13" spans="1:25" ht="12.75">
      <c r="A13" s="39">
        <v>107186</v>
      </c>
      <c r="B13" s="100" t="s">
        <v>97</v>
      </c>
      <c r="C13" s="39">
        <v>1</v>
      </c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5"/>
      <c r="S13" s="43"/>
      <c r="T13" s="42"/>
      <c r="U13" s="43"/>
      <c r="V13" s="42"/>
      <c r="W13" s="43"/>
      <c r="X13" s="42"/>
      <c r="Y13" s="43"/>
    </row>
    <row r="14" spans="1:25" ht="12.75">
      <c r="A14" s="39">
        <v>109121</v>
      </c>
      <c r="B14" s="102" t="s">
        <v>204</v>
      </c>
      <c r="C14" s="39">
        <v>2</v>
      </c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5"/>
      <c r="S14" s="43"/>
      <c r="T14" s="42"/>
      <c r="U14" s="43"/>
      <c r="V14" s="42"/>
      <c r="W14" s="43"/>
      <c r="X14" s="42"/>
      <c r="Y14" s="43"/>
    </row>
    <row r="15" spans="1:25" ht="12.75">
      <c r="A15" s="39">
        <v>109368</v>
      </c>
      <c r="B15" s="57" t="s">
        <v>205</v>
      </c>
      <c r="C15" s="39">
        <v>1</v>
      </c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2"/>
      <c r="Q15" s="43"/>
      <c r="R15" s="45"/>
      <c r="S15" s="43"/>
      <c r="T15" s="42"/>
      <c r="U15" s="43"/>
      <c r="V15" s="42"/>
      <c r="W15" s="43"/>
      <c r="X15" s="42"/>
      <c r="Y15" s="43"/>
    </row>
    <row r="16" spans="1:25" ht="12.75">
      <c r="A16" s="39"/>
      <c r="B16" s="57"/>
      <c r="C16" s="39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5"/>
      <c r="S16" s="43"/>
      <c r="T16" s="42"/>
      <c r="U16" s="43"/>
      <c r="V16" s="42"/>
      <c r="W16" s="43"/>
      <c r="X16" s="42"/>
      <c r="Y16" s="43"/>
    </row>
    <row r="17" spans="1:25" ht="12.75">
      <c r="A17" s="39"/>
      <c r="B17" s="57"/>
      <c r="C17" s="39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5"/>
      <c r="S17" s="43"/>
      <c r="T17" s="42"/>
      <c r="U17" s="43"/>
      <c r="V17" s="42"/>
      <c r="W17" s="43"/>
      <c r="X17" s="42"/>
      <c r="Y17" s="43"/>
    </row>
    <row r="18" spans="1:25" ht="12.75">
      <c r="A18" s="39"/>
      <c r="B18" s="57"/>
      <c r="C18" s="39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5"/>
      <c r="S18" s="43"/>
      <c r="T18" s="42"/>
      <c r="U18" s="43"/>
      <c r="V18" s="42"/>
      <c r="W18" s="43"/>
      <c r="X18" s="42"/>
      <c r="Y18" s="43"/>
    </row>
    <row r="19" spans="1:25" ht="12.75">
      <c r="A19" s="39"/>
      <c r="B19" s="57"/>
      <c r="C19" s="39"/>
      <c r="D19" s="42"/>
      <c r="E19" s="43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2"/>
      <c r="Q19" s="43"/>
      <c r="R19" s="45"/>
      <c r="S19" s="43"/>
      <c r="T19" s="42"/>
      <c r="U19" s="43"/>
      <c r="V19" s="42"/>
      <c r="W19" s="43"/>
      <c r="X19" s="42"/>
      <c r="Y19" s="43"/>
    </row>
    <row r="20" spans="1:25" ht="12.75">
      <c r="A20" s="39"/>
      <c r="B20" s="58"/>
      <c r="C20" s="39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3"/>
      <c r="R20" s="45"/>
      <c r="S20" s="43"/>
      <c r="T20" s="42"/>
      <c r="U20" s="43"/>
      <c r="V20" s="42"/>
      <c r="W20" s="43"/>
      <c r="X20" s="42"/>
      <c r="Y20" s="43"/>
    </row>
    <row r="21" spans="1:25" ht="12.75">
      <c r="A21" s="39"/>
      <c r="B21" s="40"/>
      <c r="C21" s="41"/>
      <c r="D21" s="42"/>
      <c r="E21" s="43"/>
      <c r="F21" s="42"/>
      <c r="G21" s="43"/>
      <c r="H21" s="105"/>
      <c r="I21" s="43"/>
      <c r="J21" s="42"/>
      <c r="K21" s="43"/>
      <c r="L21" s="42"/>
      <c r="M21" s="43"/>
      <c r="N21" s="42"/>
      <c r="O21" s="43"/>
      <c r="P21" s="42"/>
      <c r="Q21" s="43"/>
      <c r="R21" s="45"/>
      <c r="S21" s="43"/>
      <c r="T21" s="42"/>
      <c r="U21" s="43"/>
      <c r="V21" s="42"/>
      <c r="W21" s="43"/>
      <c r="X21" s="42"/>
      <c r="Y21" s="43"/>
    </row>
    <row r="22" spans="1:25" ht="12.75">
      <c r="A22" s="39"/>
      <c r="B22" s="40"/>
      <c r="C22" s="41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5"/>
      <c r="S22" s="43"/>
      <c r="T22" s="42"/>
      <c r="U22" s="43"/>
      <c r="V22" s="42"/>
      <c r="W22" s="43"/>
      <c r="X22" s="42"/>
      <c r="Y22" s="43"/>
    </row>
    <row r="23" spans="1:25" ht="12.75">
      <c r="A23" s="39"/>
      <c r="B23" s="40"/>
      <c r="C23" s="41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5"/>
      <c r="S23" s="43"/>
      <c r="T23" s="42"/>
      <c r="U23" s="43"/>
      <c r="V23" s="42"/>
      <c r="W23" s="43"/>
      <c r="X23" s="42"/>
      <c r="Y23" s="43"/>
    </row>
    <row r="24" spans="1:25" ht="12.75">
      <c r="A24" s="39"/>
      <c r="B24" s="40"/>
      <c r="C24" s="41"/>
      <c r="D24" s="42"/>
      <c r="E24" s="43"/>
      <c r="F24" s="42"/>
      <c r="G24" s="43"/>
      <c r="H24" s="42"/>
      <c r="I24" s="43"/>
      <c r="J24" s="42"/>
      <c r="K24" s="43"/>
      <c r="L24" s="42"/>
      <c r="M24" s="43"/>
      <c r="N24" s="42"/>
      <c r="O24" s="43"/>
      <c r="P24" s="42"/>
      <c r="Q24" s="43"/>
      <c r="R24" s="45"/>
      <c r="S24" s="43"/>
      <c r="T24" s="42"/>
      <c r="U24" s="43"/>
      <c r="V24" s="42"/>
      <c r="W24" s="43"/>
      <c r="X24" s="42"/>
      <c r="Y24" s="43"/>
    </row>
    <row r="25" spans="1:25" ht="12.75">
      <c r="A25" s="39"/>
      <c r="B25" s="40"/>
      <c r="C25" s="41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5"/>
      <c r="S25" s="43"/>
      <c r="T25" s="42"/>
      <c r="U25" s="43"/>
      <c r="V25" s="42"/>
      <c r="W25" s="43"/>
      <c r="X25" s="42"/>
      <c r="Y25" s="43"/>
    </row>
    <row r="26" spans="1:25" ht="12.75">
      <c r="A26" s="39"/>
      <c r="B26" s="40"/>
      <c r="C26" s="41"/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/>
      <c r="R26" s="45"/>
      <c r="S26" s="43"/>
      <c r="T26" s="42"/>
      <c r="U26" s="43"/>
      <c r="V26" s="42"/>
      <c r="W26" s="43"/>
      <c r="X26" s="42"/>
      <c r="Y26" s="43"/>
    </row>
    <row r="27" spans="1:25" ht="12.75">
      <c r="A27" s="39"/>
      <c r="B27" s="40"/>
      <c r="C27" s="41"/>
      <c r="D27" s="42"/>
      <c r="E27" s="43"/>
      <c r="F27" s="42"/>
      <c r="G27" s="43"/>
      <c r="H27" s="42"/>
      <c r="I27" s="43"/>
      <c r="J27" s="42"/>
      <c r="K27" s="43"/>
      <c r="L27" s="42"/>
      <c r="M27" s="43"/>
      <c r="N27" s="42"/>
      <c r="O27" s="43"/>
      <c r="P27" s="42"/>
      <c r="Q27" s="43"/>
      <c r="R27" s="45"/>
      <c r="S27" s="43"/>
      <c r="T27" s="42"/>
      <c r="U27" s="43"/>
      <c r="V27" s="42"/>
      <c r="W27" s="43"/>
      <c r="X27" s="42"/>
      <c r="Y27" s="43"/>
    </row>
    <row r="28" spans="1:25" ht="12.75">
      <c r="A28" s="39"/>
      <c r="B28" s="40"/>
      <c r="C28" s="41"/>
      <c r="D28" s="42"/>
      <c r="E28" s="43"/>
      <c r="F28" s="42"/>
      <c r="G28" s="43"/>
      <c r="H28" s="42"/>
      <c r="I28" s="43"/>
      <c r="J28" s="42"/>
      <c r="K28" s="43"/>
      <c r="L28" s="42"/>
      <c r="M28" s="43"/>
      <c r="N28" s="42"/>
      <c r="O28" s="43"/>
      <c r="P28" s="42"/>
      <c r="Q28" s="43"/>
      <c r="R28" s="45"/>
      <c r="S28" s="43"/>
      <c r="T28" s="42"/>
      <c r="U28" s="43"/>
      <c r="V28" s="42"/>
      <c r="W28" s="43"/>
      <c r="X28" s="42"/>
      <c r="Y28" s="43"/>
    </row>
    <row r="29" spans="1:25" ht="12.75">
      <c r="A29" s="39"/>
      <c r="B29" s="40"/>
      <c r="C29" s="41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5"/>
      <c r="S29" s="43"/>
      <c r="T29" s="42"/>
      <c r="U29" s="43"/>
      <c r="V29" s="42"/>
      <c r="W29" s="43"/>
      <c r="X29" s="42"/>
      <c r="Y29" s="43"/>
    </row>
    <row r="30" spans="1:25" ht="13.5" thickBot="1">
      <c r="A30" s="39"/>
      <c r="B30" s="40"/>
      <c r="C30" s="41">
        <f>SUM(C4:C29)</f>
        <v>14</v>
      </c>
      <c r="D30" s="61"/>
      <c r="E30" s="62"/>
      <c r="F30" s="61"/>
      <c r="G30" s="62"/>
      <c r="H30" s="61"/>
      <c r="I30" s="62"/>
      <c r="J30" s="61"/>
      <c r="K30" s="62"/>
      <c r="L30" s="61"/>
      <c r="M30" s="62"/>
      <c r="N30" s="61"/>
      <c r="O30" s="62"/>
      <c r="P30" s="61"/>
      <c r="Q30" s="62"/>
      <c r="R30" s="63"/>
      <c r="S30" s="62"/>
      <c r="T30" s="61"/>
      <c r="U30" s="62"/>
      <c r="V30" s="61"/>
      <c r="W30" s="62"/>
      <c r="X30" s="42"/>
      <c r="Y30" s="43"/>
    </row>
    <row r="31" spans="1:25" ht="12.75">
      <c r="A31" s="5"/>
      <c r="B31" s="6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42"/>
      <c r="Y31" s="43"/>
    </row>
    <row r="32" spans="1:25" ht="12.75">
      <c r="A32" s="5"/>
      <c r="B32" s="6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42"/>
      <c r="Y32" s="43"/>
    </row>
    <row r="33" spans="1:25" ht="13.5" thickBot="1">
      <c r="A33" s="5"/>
      <c r="B33" s="6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1"/>
      <c r="Y33" s="62"/>
    </row>
    <row r="34" spans="1:25" ht="12.75">
      <c r="A34" s="5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5"/>
      <c r="B35" s="6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5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5"/>
      <c r="B38" s="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5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5"/>
      <c r="B40" s="6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5"/>
      <c r="B41" s="6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5"/>
      <c r="B42" s="6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>
      <c r="A43" s="5"/>
      <c r="B43" s="6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8:25" ht="12.75">
      <c r="R44" s="6"/>
      <c r="S44" s="6"/>
      <c r="X44" s="6"/>
      <c r="Y44" s="6"/>
    </row>
    <row r="45" spans="24:25" ht="12.75">
      <c r="X45" s="6"/>
      <c r="Y45" s="6"/>
    </row>
    <row r="46" spans="24:25" ht="12.75">
      <c r="X46" s="6"/>
      <c r="Y46" s="6"/>
    </row>
  </sheetData>
  <sheetProtection/>
  <mergeCells count="11">
    <mergeCell ref="R1:S1"/>
    <mergeCell ref="D1:E1"/>
    <mergeCell ref="H1:I1"/>
    <mergeCell ref="N1:O1"/>
    <mergeCell ref="P1:Q1"/>
    <mergeCell ref="J1:K1"/>
    <mergeCell ref="X1:Y1"/>
    <mergeCell ref="L1:M1"/>
    <mergeCell ref="F1:G1"/>
    <mergeCell ref="V1:W1"/>
    <mergeCell ref="T1:U1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Y46"/>
  <sheetViews>
    <sheetView zoomScalePageLayoutView="0" workbookViewId="0" topLeftCell="A1">
      <selection activeCell="X22" sqref="X22"/>
    </sheetView>
  </sheetViews>
  <sheetFormatPr defaultColWidth="8.8515625" defaultRowHeight="12.75"/>
  <cols>
    <col min="1" max="1" width="9.140625" style="1" customWidth="1"/>
    <col min="2" max="2" width="25.7109375" style="0" customWidth="1"/>
    <col min="3" max="3" width="4.7109375" style="1" customWidth="1"/>
    <col min="4" max="4" width="4.7109375" style="0" customWidth="1"/>
    <col min="5" max="5" width="5.00390625" style="0" bestFit="1" customWidth="1"/>
    <col min="6" max="7" width="5.00390625" style="0" customWidth="1"/>
    <col min="8" max="8" width="4.7109375" style="0" customWidth="1"/>
    <col min="9" max="9" width="5.00390625" style="0" bestFit="1" customWidth="1"/>
    <col min="10" max="10" width="4.7109375" style="0" customWidth="1"/>
    <col min="11" max="11" width="5.00390625" style="0" bestFit="1" customWidth="1"/>
    <col min="12" max="12" width="4.7109375" style="0" customWidth="1"/>
    <col min="13" max="13" width="5.00390625" style="0" bestFit="1" customWidth="1"/>
    <col min="14" max="14" width="4.7109375" style="0" customWidth="1"/>
    <col min="15" max="15" width="5.00390625" style="0" bestFit="1" customWidth="1"/>
    <col min="16" max="16" width="4.7109375" style="0" customWidth="1"/>
    <col min="17" max="17" width="5.00390625" style="0" bestFit="1" customWidth="1"/>
    <col min="18" max="18" width="4.7109375" style="0" customWidth="1"/>
    <col min="19" max="19" width="5.00390625" style="0" bestFit="1" customWidth="1"/>
    <col min="20" max="20" width="4.7109375" style="0" customWidth="1"/>
    <col min="21" max="21" width="5.00390625" style="0" bestFit="1" customWidth="1"/>
    <col min="22" max="22" width="4.7109375" style="0" customWidth="1"/>
    <col min="23" max="23" width="5.00390625" style="0" bestFit="1" customWidth="1"/>
    <col min="24" max="24" width="4.7109375" style="0" customWidth="1"/>
    <col min="25" max="25" width="5.00390625" style="0" bestFit="1" customWidth="1"/>
    <col min="26" max="26" width="4.7109375" style="0" customWidth="1"/>
  </cols>
  <sheetData>
    <row r="1" spans="2:25" ht="54.75" customHeight="1">
      <c r="B1" s="29" t="s">
        <v>99</v>
      </c>
      <c r="C1" s="11"/>
      <c r="D1" s="137" t="s">
        <v>223</v>
      </c>
      <c r="E1" s="137"/>
      <c r="F1" s="137" t="s">
        <v>224</v>
      </c>
      <c r="G1" s="137"/>
      <c r="H1" s="137" t="s">
        <v>225</v>
      </c>
      <c r="I1" s="137"/>
      <c r="J1" s="137" t="s">
        <v>226</v>
      </c>
      <c r="K1" s="137"/>
      <c r="L1" s="137" t="s">
        <v>227</v>
      </c>
      <c r="M1" s="137"/>
      <c r="N1" s="137" t="s">
        <v>228</v>
      </c>
      <c r="O1" s="137"/>
      <c r="P1" s="137" t="s">
        <v>229</v>
      </c>
      <c r="Q1" s="137"/>
      <c r="R1" s="137" t="s">
        <v>203</v>
      </c>
      <c r="S1" s="137"/>
      <c r="T1" s="137" t="s">
        <v>230</v>
      </c>
      <c r="U1" s="137"/>
      <c r="V1" s="137" t="s">
        <v>189</v>
      </c>
      <c r="W1" s="137"/>
      <c r="X1" s="137" t="s">
        <v>190</v>
      </c>
      <c r="Y1" s="137"/>
    </row>
    <row r="2" spans="2:3" ht="13.5" thickBot="1">
      <c r="B2" s="29" t="s">
        <v>100</v>
      </c>
      <c r="C2" s="11"/>
    </row>
    <row r="3" spans="1:25" ht="13.5" thickBot="1">
      <c r="A3" s="32" t="s">
        <v>53</v>
      </c>
      <c r="B3" s="33" t="s">
        <v>54</v>
      </c>
      <c r="C3" s="34"/>
      <c r="D3" s="35" t="s">
        <v>55</v>
      </c>
      <c r="E3" s="35" t="s">
        <v>56</v>
      </c>
      <c r="F3" s="35" t="s">
        <v>55</v>
      </c>
      <c r="G3" s="35" t="s">
        <v>56</v>
      </c>
      <c r="H3" s="35" t="s">
        <v>55</v>
      </c>
      <c r="I3" s="35" t="s">
        <v>56</v>
      </c>
      <c r="J3" s="52" t="s">
        <v>55</v>
      </c>
      <c r="K3" s="46" t="s">
        <v>56</v>
      </c>
      <c r="L3" s="52" t="s">
        <v>55</v>
      </c>
      <c r="M3" s="46" t="s">
        <v>56</v>
      </c>
      <c r="N3" s="52" t="s">
        <v>55</v>
      </c>
      <c r="O3" s="46" t="s">
        <v>56</v>
      </c>
      <c r="P3" s="35" t="s">
        <v>55</v>
      </c>
      <c r="Q3" s="35" t="s">
        <v>56</v>
      </c>
      <c r="R3" s="52" t="s">
        <v>55</v>
      </c>
      <c r="S3" s="46" t="s">
        <v>56</v>
      </c>
      <c r="T3" s="52" t="s">
        <v>55</v>
      </c>
      <c r="U3" s="46" t="s">
        <v>56</v>
      </c>
      <c r="V3" s="52" t="s">
        <v>55</v>
      </c>
      <c r="W3" s="46" t="s">
        <v>56</v>
      </c>
      <c r="X3" s="52" t="s">
        <v>55</v>
      </c>
      <c r="Y3" s="46" t="s">
        <v>56</v>
      </c>
    </row>
    <row r="4" spans="1:25" ht="12.75">
      <c r="A4" s="39">
        <v>104346</v>
      </c>
      <c r="B4" s="49" t="s">
        <v>101</v>
      </c>
      <c r="C4" s="39">
        <v>1</v>
      </c>
      <c r="D4" s="38"/>
      <c r="E4" s="30"/>
      <c r="F4" s="38"/>
      <c r="G4" s="30"/>
      <c r="H4" s="38"/>
      <c r="I4" s="30"/>
      <c r="J4" s="48"/>
      <c r="K4" s="47"/>
      <c r="L4" s="42"/>
      <c r="M4" s="43"/>
      <c r="N4" s="42"/>
      <c r="O4" s="43"/>
      <c r="P4" s="38"/>
      <c r="Q4" s="30"/>
      <c r="R4" s="42"/>
      <c r="S4" s="43"/>
      <c r="T4" s="42"/>
      <c r="U4" s="43"/>
      <c r="V4" s="42"/>
      <c r="W4" s="43"/>
      <c r="X4" s="48"/>
      <c r="Y4" s="47"/>
    </row>
    <row r="5" spans="1:25" ht="12.75">
      <c r="A5" s="39">
        <v>104348</v>
      </c>
      <c r="B5" s="49" t="s">
        <v>102</v>
      </c>
      <c r="C5" s="39">
        <v>1</v>
      </c>
      <c r="D5" s="42"/>
      <c r="E5" s="43"/>
      <c r="F5" s="42"/>
      <c r="G5" s="43"/>
      <c r="H5" s="42"/>
      <c r="I5" s="43"/>
      <c r="J5" s="42"/>
      <c r="K5" s="43"/>
      <c r="L5" s="42"/>
      <c r="M5" s="43"/>
      <c r="N5" s="42"/>
      <c r="O5" s="43"/>
      <c r="P5" s="42"/>
      <c r="Q5" s="43"/>
      <c r="R5" s="42"/>
      <c r="S5" s="43"/>
      <c r="T5" s="42"/>
      <c r="U5" s="43"/>
      <c r="V5" s="42"/>
      <c r="W5" s="43"/>
      <c r="X5" s="48"/>
      <c r="Y5" s="47"/>
    </row>
    <row r="6" spans="1:25" ht="12.75">
      <c r="A6" s="39">
        <v>104349</v>
      </c>
      <c r="B6" s="49" t="s">
        <v>128</v>
      </c>
      <c r="C6" s="39">
        <v>1</v>
      </c>
      <c r="D6" s="42"/>
      <c r="E6" s="43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</row>
    <row r="7" spans="1:25" ht="12.75">
      <c r="A7" s="39">
        <v>104351</v>
      </c>
      <c r="B7" s="49" t="s">
        <v>103</v>
      </c>
      <c r="C7" s="39">
        <v>1</v>
      </c>
      <c r="D7" s="42"/>
      <c r="E7" s="43"/>
      <c r="F7" s="42"/>
      <c r="G7" s="43"/>
      <c r="H7" s="42"/>
      <c r="I7" s="43"/>
      <c r="J7" s="42"/>
      <c r="K7" s="43"/>
      <c r="L7" s="42"/>
      <c r="M7" s="43"/>
      <c r="N7" s="42"/>
      <c r="O7" s="43"/>
      <c r="P7" s="42"/>
      <c r="Q7" s="43"/>
      <c r="R7" s="42"/>
      <c r="S7" s="43"/>
      <c r="T7" s="42"/>
      <c r="U7" s="43"/>
      <c r="V7" s="42"/>
      <c r="W7" s="43"/>
      <c r="X7" s="42"/>
      <c r="Y7" s="43"/>
    </row>
    <row r="8" spans="1:25" ht="12.75">
      <c r="A8" s="51">
        <v>109344</v>
      </c>
      <c r="B8" s="58" t="s">
        <v>198</v>
      </c>
      <c r="C8" s="41">
        <v>1</v>
      </c>
      <c r="D8" s="42"/>
      <c r="E8" s="43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2"/>
      <c r="S8" s="43"/>
      <c r="T8" s="42"/>
      <c r="U8" s="43"/>
      <c r="V8" s="42"/>
      <c r="W8" s="43"/>
      <c r="X8" s="42"/>
      <c r="Y8" s="43"/>
    </row>
    <row r="9" spans="1:25" ht="12.75">
      <c r="A9" s="39"/>
      <c r="B9" s="56"/>
      <c r="C9" s="41"/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43"/>
      <c r="T9" s="42"/>
      <c r="U9" s="43"/>
      <c r="V9" s="42"/>
      <c r="W9" s="43"/>
      <c r="X9" s="42"/>
      <c r="Y9" s="43"/>
    </row>
    <row r="10" spans="1:25" ht="12.75">
      <c r="A10" s="39"/>
      <c r="B10" s="56"/>
      <c r="C10" s="41"/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/>
      <c r="O10" s="43"/>
      <c r="P10" s="42"/>
      <c r="Q10" s="43"/>
      <c r="R10" s="42"/>
      <c r="S10" s="43"/>
      <c r="T10" s="42"/>
      <c r="U10" s="43"/>
      <c r="V10" s="42"/>
      <c r="W10" s="43"/>
      <c r="X10" s="42"/>
      <c r="Y10" s="43"/>
    </row>
    <row r="11" spans="1:25" ht="12.75">
      <c r="A11" s="39"/>
      <c r="B11" s="56"/>
      <c r="C11" s="41"/>
      <c r="D11" s="42"/>
      <c r="E11" s="43"/>
      <c r="F11" s="42"/>
      <c r="G11" s="43"/>
      <c r="H11" s="42"/>
      <c r="I11" s="43"/>
      <c r="J11" s="42"/>
      <c r="K11" s="43"/>
      <c r="L11" s="48"/>
      <c r="M11" s="47"/>
      <c r="N11" s="48"/>
      <c r="O11" s="47"/>
      <c r="P11" s="42"/>
      <c r="Q11" s="43"/>
      <c r="R11" s="48"/>
      <c r="S11" s="47"/>
      <c r="T11" s="48"/>
      <c r="U11" s="47"/>
      <c r="V11" s="48"/>
      <c r="W11" s="47"/>
      <c r="X11" s="42"/>
      <c r="Y11" s="43"/>
    </row>
    <row r="12" spans="1:25" ht="12.75">
      <c r="A12" s="39"/>
      <c r="B12" s="49"/>
      <c r="C12" s="41"/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2"/>
      <c r="O12" s="43"/>
      <c r="P12" s="42"/>
      <c r="Q12" s="43"/>
      <c r="R12" s="42"/>
      <c r="S12" s="43"/>
      <c r="T12" s="42"/>
      <c r="U12" s="43"/>
      <c r="V12" s="42"/>
      <c r="W12" s="43"/>
      <c r="X12" s="48"/>
      <c r="Y12" s="47"/>
    </row>
    <row r="13" spans="1:25" ht="12.75">
      <c r="A13" s="39"/>
      <c r="B13" s="40"/>
      <c r="C13" s="41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</row>
    <row r="14" spans="1:25" ht="12.75">
      <c r="A14" s="39"/>
      <c r="B14" s="40"/>
      <c r="C14" s="41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43"/>
      <c r="V14" s="42"/>
      <c r="W14" s="43"/>
      <c r="X14" s="42"/>
      <c r="Y14" s="43"/>
    </row>
    <row r="15" spans="1:25" ht="12.75">
      <c r="A15" s="39"/>
      <c r="B15" s="40"/>
      <c r="C15" s="41"/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2"/>
      <c r="Q15" s="43"/>
      <c r="R15" s="42"/>
      <c r="S15" s="43"/>
      <c r="T15" s="42"/>
      <c r="U15" s="43"/>
      <c r="V15" s="42"/>
      <c r="W15" s="43"/>
      <c r="X15" s="42"/>
      <c r="Y15" s="43"/>
    </row>
    <row r="16" spans="1:25" ht="12.75">
      <c r="A16" s="39"/>
      <c r="B16" s="40"/>
      <c r="C16" s="41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2"/>
      <c r="U16" s="43"/>
      <c r="V16" s="42"/>
      <c r="W16" s="43"/>
      <c r="X16" s="42"/>
      <c r="Y16" s="43"/>
    </row>
    <row r="17" spans="1:25" ht="12.75">
      <c r="A17" s="39"/>
      <c r="B17" s="40"/>
      <c r="C17" s="41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2"/>
      <c r="U17" s="43"/>
      <c r="V17" s="42"/>
      <c r="W17" s="43"/>
      <c r="X17" s="42"/>
      <c r="Y17" s="43"/>
    </row>
    <row r="18" spans="1:25" ht="12.75">
      <c r="A18" s="39"/>
      <c r="B18" s="40"/>
      <c r="C18" s="41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2"/>
      <c r="U18" s="43"/>
      <c r="V18" s="42"/>
      <c r="W18" s="43"/>
      <c r="X18" s="42"/>
      <c r="Y18" s="43"/>
    </row>
    <row r="19" spans="1:25" ht="12.75">
      <c r="A19" s="39"/>
      <c r="B19" s="40"/>
      <c r="C19" s="41"/>
      <c r="D19" s="42"/>
      <c r="E19" s="43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2"/>
      <c r="Q19" s="43"/>
      <c r="R19" s="42"/>
      <c r="S19" s="43"/>
      <c r="T19" s="42"/>
      <c r="U19" s="43"/>
      <c r="V19" s="42"/>
      <c r="W19" s="43"/>
      <c r="X19" s="42"/>
      <c r="Y19" s="43"/>
    </row>
    <row r="20" spans="1:25" ht="12.75">
      <c r="A20" s="39"/>
      <c r="B20" s="40"/>
      <c r="C20" s="41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3"/>
      <c r="R20" s="42"/>
      <c r="S20" s="43"/>
      <c r="T20" s="42"/>
      <c r="U20" s="43"/>
      <c r="V20" s="42"/>
      <c r="W20" s="43"/>
      <c r="X20" s="42"/>
      <c r="Y20" s="43"/>
    </row>
    <row r="21" spans="1:25" ht="12.75">
      <c r="A21" s="39"/>
      <c r="B21" s="40"/>
      <c r="C21" s="41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</row>
    <row r="22" spans="1:25" ht="12.75">
      <c r="A22" s="39"/>
      <c r="B22" s="40"/>
      <c r="C22" s="41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42"/>
      <c r="U22" s="43"/>
      <c r="V22" s="42"/>
      <c r="W22" s="43"/>
      <c r="X22" s="42"/>
      <c r="Y22" s="43"/>
    </row>
    <row r="23" spans="1:25" ht="12.75">
      <c r="A23" s="39"/>
      <c r="B23" s="40"/>
      <c r="C23" s="41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</row>
    <row r="24" spans="1:25" ht="12.75">
      <c r="A24" s="39"/>
      <c r="B24" s="40"/>
      <c r="C24" s="41"/>
      <c r="D24" s="42"/>
      <c r="E24" s="43"/>
      <c r="F24" s="42"/>
      <c r="G24" s="43"/>
      <c r="H24" s="42"/>
      <c r="I24" s="43"/>
      <c r="J24" s="42"/>
      <c r="K24" s="43"/>
      <c r="L24" s="42"/>
      <c r="M24" s="43"/>
      <c r="N24" s="42"/>
      <c r="O24" s="43"/>
      <c r="P24" s="42"/>
      <c r="Q24" s="43"/>
      <c r="R24" s="42"/>
      <c r="S24" s="43"/>
      <c r="T24" s="42"/>
      <c r="U24" s="43"/>
      <c r="V24" s="42"/>
      <c r="W24" s="43"/>
      <c r="X24" s="42"/>
      <c r="Y24" s="43"/>
    </row>
    <row r="25" spans="1:25" ht="12.75">
      <c r="A25" s="39"/>
      <c r="B25" s="40"/>
      <c r="C25" s="41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3"/>
      <c r="T25" s="42"/>
      <c r="U25" s="43"/>
      <c r="V25" s="42"/>
      <c r="W25" s="43"/>
      <c r="X25" s="42"/>
      <c r="Y25" s="43"/>
    </row>
    <row r="26" spans="1:25" ht="12.75">
      <c r="A26" s="39"/>
      <c r="B26" s="40"/>
      <c r="C26" s="41"/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/>
      <c r="R26" s="42"/>
      <c r="S26" s="43"/>
      <c r="T26" s="42"/>
      <c r="U26" s="43"/>
      <c r="V26" s="42"/>
      <c r="W26" s="43"/>
      <c r="X26" s="42"/>
      <c r="Y26" s="43"/>
    </row>
    <row r="27" spans="1:25" ht="12.75">
      <c r="A27" s="39"/>
      <c r="B27" s="40"/>
      <c r="C27" s="41"/>
      <c r="D27" s="42"/>
      <c r="E27" s="43"/>
      <c r="F27" s="42"/>
      <c r="G27" s="43"/>
      <c r="H27" s="42"/>
      <c r="I27" s="43"/>
      <c r="J27" s="42"/>
      <c r="K27" s="43"/>
      <c r="L27" s="42"/>
      <c r="M27" s="43"/>
      <c r="N27" s="42"/>
      <c r="O27" s="43"/>
      <c r="P27" s="42"/>
      <c r="Q27" s="43"/>
      <c r="R27" s="42"/>
      <c r="S27" s="43"/>
      <c r="T27" s="42"/>
      <c r="U27" s="43"/>
      <c r="V27" s="42"/>
      <c r="W27" s="43"/>
      <c r="X27" s="42"/>
      <c r="Y27" s="43"/>
    </row>
    <row r="28" spans="1:25" ht="13.5" thickBot="1">
      <c r="A28" s="68"/>
      <c r="B28" s="69"/>
      <c r="C28" s="70">
        <f>SUM(C4:C27)</f>
        <v>5</v>
      </c>
      <c r="D28" s="61"/>
      <c r="E28" s="62"/>
      <c r="F28" s="61"/>
      <c r="G28" s="62"/>
      <c r="H28" s="61"/>
      <c r="I28" s="62"/>
      <c r="J28" s="61"/>
      <c r="K28" s="62"/>
      <c r="L28" s="61"/>
      <c r="M28" s="62"/>
      <c r="N28" s="61"/>
      <c r="O28" s="62"/>
      <c r="P28" s="61" t="s">
        <v>136</v>
      </c>
      <c r="Q28" s="62"/>
      <c r="R28" s="61"/>
      <c r="S28" s="62"/>
      <c r="T28" s="61"/>
      <c r="U28" s="62"/>
      <c r="V28" s="61"/>
      <c r="W28" s="62"/>
      <c r="X28" s="42"/>
      <c r="Y28" s="43"/>
    </row>
    <row r="29" spans="1:25" ht="12.75">
      <c r="A29" s="5"/>
      <c r="B29" s="6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42"/>
      <c r="Y29" s="43"/>
    </row>
    <row r="30" spans="1:25" ht="12.75">
      <c r="A30" s="5"/>
      <c r="B30" s="6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42"/>
      <c r="Y30" s="43"/>
    </row>
    <row r="31" spans="1:25" ht="12.75">
      <c r="A31" s="5"/>
      <c r="B31" s="6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42"/>
      <c r="Y31" s="43"/>
    </row>
    <row r="32" spans="1:25" ht="12.75">
      <c r="A32" s="5"/>
      <c r="B32" s="6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42"/>
      <c r="Y32" s="43"/>
    </row>
    <row r="33" spans="1:25" ht="13.5" thickBot="1">
      <c r="A33" s="5"/>
      <c r="B33" s="6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1"/>
      <c r="Y33" s="62"/>
    </row>
    <row r="34" spans="1:25" ht="12.75">
      <c r="A34" s="5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5"/>
      <c r="B35" s="6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5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5"/>
      <c r="B38" s="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5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5"/>
      <c r="B40" s="6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5"/>
      <c r="B41" s="6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24:25" ht="12.75">
      <c r="X42" s="6"/>
      <c r="Y42" s="6"/>
    </row>
    <row r="43" spans="24:25" ht="12.75">
      <c r="X43" s="6"/>
      <c r="Y43" s="6"/>
    </row>
    <row r="44" spans="24:25" ht="12.75">
      <c r="X44" s="6"/>
      <c r="Y44" s="6"/>
    </row>
    <row r="45" spans="24:25" ht="12.75">
      <c r="X45" s="6"/>
      <c r="Y45" s="6"/>
    </row>
    <row r="46" spans="24:25" ht="12.75">
      <c r="X46" s="6"/>
      <c r="Y46" s="6"/>
    </row>
  </sheetData>
  <sheetProtection/>
  <mergeCells count="11">
    <mergeCell ref="R1:S1"/>
    <mergeCell ref="D1:E1"/>
    <mergeCell ref="H1:I1"/>
    <mergeCell ref="N1:O1"/>
    <mergeCell ref="P1:Q1"/>
    <mergeCell ref="J1:K1"/>
    <mergeCell ref="X1:Y1"/>
    <mergeCell ref="L1:M1"/>
    <mergeCell ref="F1:G1"/>
    <mergeCell ref="V1:W1"/>
    <mergeCell ref="T1:U1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/>
  <dimension ref="A1:Y46"/>
  <sheetViews>
    <sheetView zoomScalePageLayoutView="0" workbookViewId="0" topLeftCell="A1">
      <selection activeCell="AB18" sqref="AB18"/>
    </sheetView>
  </sheetViews>
  <sheetFormatPr defaultColWidth="8.8515625" defaultRowHeight="12.75"/>
  <cols>
    <col min="1" max="1" width="9.140625" style="1" customWidth="1"/>
    <col min="2" max="2" width="25.7109375" style="0" customWidth="1"/>
    <col min="3" max="3" width="4.7109375" style="1" customWidth="1"/>
    <col min="4" max="4" width="4.7109375" style="0" customWidth="1"/>
    <col min="5" max="5" width="5.00390625" style="0" bestFit="1" customWidth="1"/>
    <col min="6" max="7" width="5.00390625" style="0" customWidth="1"/>
    <col min="8" max="8" width="4.7109375" style="0" customWidth="1"/>
    <col min="9" max="9" width="5.00390625" style="0" bestFit="1" customWidth="1"/>
    <col min="10" max="10" width="4.7109375" style="0" customWidth="1"/>
    <col min="11" max="11" width="5.00390625" style="0" bestFit="1" customWidth="1"/>
    <col min="12" max="12" width="4.7109375" style="0" customWidth="1"/>
    <col min="13" max="13" width="5.00390625" style="0" bestFit="1" customWidth="1"/>
    <col min="14" max="14" width="4.7109375" style="0" customWidth="1"/>
    <col min="15" max="15" width="5.00390625" style="0" bestFit="1" customWidth="1"/>
    <col min="16" max="16" width="4.7109375" style="0" customWidth="1"/>
    <col min="17" max="17" width="5.00390625" style="0" bestFit="1" customWidth="1"/>
    <col min="18" max="18" width="4.7109375" style="0" customWidth="1"/>
    <col min="19" max="19" width="5.00390625" style="0" bestFit="1" customWidth="1"/>
    <col min="20" max="20" width="4.7109375" style="0" customWidth="1"/>
    <col min="21" max="21" width="5.00390625" style="0" bestFit="1" customWidth="1"/>
    <col min="22" max="22" width="4.7109375" style="0" customWidth="1"/>
    <col min="23" max="23" width="5.00390625" style="0" customWidth="1"/>
    <col min="24" max="24" width="4.7109375" style="0" customWidth="1"/>
    <col min="25" max="25" width="5.00390625" style="0" bestFit="1" customWidth="1"/>
    <col min="26" max="26" width="4.7109375" style="0" customWidth="1"/>
  </cols>
  <sheetData>
    <row r="1" spans="2:25" ht="54.75" customHeight="1">
      <c r="B1" s="29" t="s">
        <v>104</v>
      </c>
      <c r="C1" s="11"/>
      <c r="D1" s="137" t="s">
        <v>223</v>
      </c>
      <c r="E1" s="137"/>
      <c r="F1" s="137" t="s">
        <v>224</v>
      </c>
      <c r="G1" s="137"/>
      <c r="H1" s="137" t="s">
        <v>225</v>
      </c>
      <c r="I1" s="137"/>
      <c r="J1" s="137" t="s">
        <v>226</v>
      </c>
      <c r="K1" s="137"/>
      <c r="L1" s="137" t="s">
        <v>227</v>
      </c>
      <c r="M1" s="137"/>
      <c r="N1" s="137" t="s">
        <v>228</v>
      </c>
      <c r="O1" s="137"/>
      <c r="P1" s="137" t="s">
        <v>229</v>
      </c>
      <c r="Q1" s="137"/>
      <c r="R1" s="137" t="s">
        <v>203</v>
      </c>
      <c r="S1" s="137"/>
      <c r="T1" s="137" t="s">
        <v>230</v>
      </c>
      <c r="U1" s="137"/>
      <c r="V1" s="137" t="s">
        <v>189</v>
      </c>
      <c r="W1" s="137"/>
      <c r="X1" s="137" t="s">
        <v>190</v>
      </c>
      <c r="Y1" s="137"/>
    </row>
    <row r="2" spans="2:3" ht="13.5" thickBot="1">
      <c r="B2" s="29" t="s">
        <v>105</v>
      </c>
      <c r="C2" s="11"/>
    </row>
    <row r="3" spans="1:25" ht="13.5" thickBot="1">
      <c r="A3" s="32" t="s">
        <v>53</v>
      </c>
      <c r="B3" s="33" t="s">
        <v>54</v>
      </c>
      <c r="C3" s="34"/>
      <c r="D3" s="35" t="s">
        <v>55</v>
      </c>
      <c r="E3" s="35" t="s">
        <v>56</v>
      </c>
      <c r="F3" s="35" t="s">
        <v>55</v>
      </c>
      <c r="G3" s="35" t="s">
        <v>56</v>
      </c>
      <c r="H3" s="35" t="s">
        <v>55</v>
      </c>
      <c r="I3" s="35" t="s">
        <v>56</v>
      </c>
      <c r="J3" s="52" t="s">
        <v>55</v>
      </c>
      <c r="K3" s="46" t="s">
        <v>56</v>
      </c>
      <c r="L3" s="52" t="s">
        <v>55</v>
      </c>
      <c r="M3" s="46" t="s">
        <v>56</v>
      </c>
      <c r="N3" s="52" t="s">
        <v>55</v>
      </c>
      <c r="O3" s="46" t="s">
        <v>56</v>
      </c>
      <c r="P3" s="35" t="s">
        <v>55</v>
      </c>
      <c r="Q3" s="35" t="s">
        <v>56</v>
      </c>
      <c r="R3" s="52" t="s">
        <v>55</v>
      </c>
      <c r="S3" s="46" t="s">
        <v>56</v>
      </c>
      <c r="T3" s="52" t="s">
        <v>55</v>
      </c>
      <c r="U3" s="46" t="s">
        <v>56</v>
      </c>
      <c r="V3" s="52" t="s">
        <v>55</v>
      </c>
      <c r="W3" s="46" t="s">
        <v>56</v>
      </c>
      <c r="X3" s="52" t="s">
        <v>55</v>
      </c>
      <c r="Y3" s="46" t="s">
        <v>56</v>
      </c>
    </row>
    <row r="4" spans="1:25" ht="12.75">
      <c r="A4" s="37">
        <v>104360</v>
      </c>
      <c r="B4" s="103" t="s">
        <v>169</v>
      </c>
      <c r="C4" s="37">
        <v>2</v>
      </c>
      <c r="D4" s="38"/>
      <c r="E4" s="30"/>
      <c r="F4" s="38"/>
      <c r="G4" s="30"/>
      <c r="H4" s="38"/>
      <c r="I4" s="30"/>
      <c r="J4" s="48"/>
      <c r="K4" s="47"/>
      <c r="L4" s="48"/>
      <c r="M4" s="47"/>
      <c r="N4" s="48"/>
      <c r="O4" s="47"/>
      <c r="P4" s="38"/>
      <c r="Q4" s="30"/>
      <c r="R4" s="48"/>
      <c r="S4" s="47"/>
      <c r="T4" s="48"/>
      <c r="U4" s="47"/>
      <c r="V4" s="48"/>
      <c r="W4" s="47"/>
      <c r="X4" s="48"/>
      <c r="Y4" s="47"/>
    </row>
    <row r="5" spans="1:25" ht="12.75">
      <c r="A5" s="39">
        <v>104364</v>
      </c>
      <c r="B5" s="100" t="s">
        <v>162</v>
      </c>
      <c r="C5" s="39">
        <v>1</v>
      </c>
      <c r="D5" s="42"/>
      <c r="E5" s="43"/>
      <c r="F5" s="42"/>
      <c r="G5" s="43"/>
      <c r="H5" s="42"/>
      <c r="I5" s="43"/>
      <c r="J5" s="42"/>
      <c r="K5" s="43"/>
      <c r="L5" s="42"/>
      <c r="M5" s="43"/>
      <c r="N5" s="42"/>
      <c r="O5" s="43"/>
      <c r="P5" s="42"/>
      <c r="Q5" s="43"/>
      <c r="R5" s="42"/>
      <c r="S5" s="43"/>
      <c r="T5" s="42"/>
      <c r="U5" s="43"/>
      <c r="V5" s="42"/>
      <c r="W5" s="43"/>
      <c r="X5" s="48"/>
      <c r="Y5" s="47"/>
    </row>
    <row r="6" spans="1:25" ht="12.75">
      <c r="A6" s="39">
        <v>104369</v>
      </c>
      <c r="B6" s="58" t="s">
        <v>138</v>
      </c>
      <c r="C6" s="39">
        <v>2</v>
      </c>
      <c r="D6" s="42"/>
      <c r="E6" s="43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</row>
    <row r="7" spans="1:25" ht="12.75">
      <c r="A7" s="39">
        <v>104373</v>
      </c>
      <c r="B7" s="58" t="s">
        <v>133</v>
      </c>
      <c r="C7" s="39">
        <v>1</v>
      </c>
      <c r="D7" s="42"/>
      <c r="E7" s="43"/>
      <c r="F7" s="42"/>
      <c r="G7" s="43"/>
      <c r="H7" s="42"/>
      <c r="I7" s="43"/>
      <c r="J7" s="42"/>
      <c r="K7" s="43"/>
      <c r="L7" s="42"/>
      <c r="M7" s="43"/>
      <c r="N7" s="42"/>
      <c r="O7" s="43"/>
      <c r="P7" s="42"/>
      <c r="Q7" s="43"/>
      <c r="R7" s="42"/>
      <c r="S7" s="43"/>
      <c r="T7" s="42"/>
      <c r="U7" s="43"/>
      <c r="V7" s="42"/>
      <c r="W7" s="43"/>
      <c r="X7" s="42"/>
      <c r="Y7" s="43"/>
    </row>
    <row r="8" spans="1:25" ht="12.75">
      <c r="A8" s="39">
        <v>104374</v>
      </c>
      <c r="B8" s="58" t="s">
        <v>106</v>
      </c>
      <c r="C8" s="39">
        <v>1</v>
      </c>
      <c r="D8" s="42"/>
      <c r="E8" s="43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2"/>
      <c r="S8" s="43"/>
      <c r="T8" s="42"/>
      <c r="U8" s="43"/>
      <c r="V8" s="42"/>
      <c r="W8" s="43"/>
      <c r="X8" s="42"/>
      <c r="Y8" s="43"/>
    </row>
    <row r="9" spans="1:25" ht="12.75">
      <c r="A9" s="39">
        <v>106438</v>
      </c>
      <c r="B9" s="58" t="s">
        <v>107</v>
      </c>
      <c r="C9" s="39">
        <v>1</v>
      </c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43"/>
      <c r="T9" s="42"/>
      <c r="U9" s="43"/>
      <c r="V9" s="42"/>
      <c r="W9" s="43"/>
      <c r="X9" s="42"/>
      <c r="Y9" s="43"/>
    </row>
    <row r="10" spans="1:25" ht="12.75">
      <c r="A10" s="39">
        <v>108909</v>
      </c>
      <c r="B10" s="58" t="s">
        <v>177</v>
      </c>
      <c r="C10" s="39">
        <v>1</v>
      </c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/>
      <c r="O10" s="43"/>
      <c r="P10" s="42"/>
      <c r="Q10" s="43"/>
      <c r="R10" s="42"/>
      <c r="S10" s="43"/>
      <c r="T10" s="42"/>
      <c r="U10" s="43"/>
      <c r="V10" s="42"/>
      <c r="W10" s="43"/>
      <c r="X10" s="42"/>
      <c r="Y10" s="43"/>
    </row>
    <row r="11" spans="1:25" ht="12.75">
      <c r="A11" s="39">
        <v>109116</v>
      </c>
      <c r="B11" s="49" t="s">
        <v>163</v>
      </c>
      <c r="C11" s="41">
        <v>1</v>
      </c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2"/>
      <c r="S11" s="43"/>
      <c r="T11" s="42"/>
      <c r="U11" s="43"/>
      <c r="V11" s="42"/>
      <c r="W11" s="43"/>
      <c r="X11" s="42"/>
      <c r="Y11" s="43"/>
    </row>
    <row r="12" spans="1:25" ht="12.75">
      <c r="A12" s="39">
        <v>109167</v>
      </c>
      <c r="B12" s="49" t="s">
        <v>170</v>
      </c>
      <c r="C12" s="41">
        <v>1</v>
      </c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2"/>
      <c r="O12" s="43"/>
      <c r="P12" s="42"/>
      <c r="Q12" s="43"/>
      <c r="R12" s="42"/>
      <c r="S12" s="43"/>
      <c r="T12" s="42"/>
      <c r="U12" s="43"/>
      <c r="V12" s="42"/>
      <c r="W12" s="43"/>
      <c r="X12" s="48"/>
      <c r="Y12" s="47"/>
    </row>
    <row r="13" spans="1:25" ht="12.75">
      <c r="A13" s="39">
        <v>109280</v>
      </c>
      <c r="B13" s="40" t="s">
        <v>185</v>
      </c>
      <c r="C13" s="41">
        <v>1</v>
      </c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</row>
    <row r="14" spans="1:25" ht="12.75">
      <c r="A14" s="39">
        <v>109323</v>
      </c>
      <c r="B14" s="82" t="s">
        <v>221</v>
      </c>
      <c r="C14" s="41">
        <v>1</v>
      </c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43"/>
      <c r="V14" s="42"/>
      <c r="W14" s="43"/>
      <c r="X14" s="42"/>
      <c r="Y14" s="43"/>
    </row>
    <row r="15" spans="1:25" ht="12.75">
      <c r="A15" s="39"/>
      <c r="B15" s="40"/>
      <c r="C15" s="41"/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2"/>
      <c r="Q15" s="43"/>
      <c r="R15" s="42"/>
      <c r="S15" s="43"/>
      <c r="T15" s="42"/>
      <c r="U15" s="43"/>
      <c r="V15" s="42"/>
      <c r="W15" s="43"/>
      <c r="X15" s="42"/>
      <c r="Y15" s="43"/>
    </row>
    <row r="16" spans="1:25" ht="12.75">
      <c r="A16" s="39"/>
      <c r="B16" s="40"/>
      <c r="C16" s="41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2"/>
      <c r="U16" s="43"/>
      <c r="V16" s="42"/>
      <c r="W16" s="43"/>
      <c r="X16" s="42"/>
      <c r="Y16" s="43"/>
    </row>
    <row r="17" spans="1:25" ht="12.75">
      <c r="A17" s="39"/>
      <c r="B17" s="40"/>
      <c r="C17" s="41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2"/>
      <c r="U17" s="43"/>
      <c r="V17" s="42"/>
      <c r="W17" s="43"/>
      <c r="X17" s="42"/>
      <c r="Y17" s="43"/>
    </row>
    <row r="18" spans="1:25" ht="12.75">
      <c r="A18" s="39"/>
      <c r="B18" s="40"/>
      <c r="C18" s="41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2"/>
      <c r="U18" s="43"/>
      <c r="V18" s="42"/>
      <c r="W18" s="43"/>
      <c r="X18" s="42"/>
      <c r="Y18" s="43"/>
    </row>
    <row r="19" spans="1:25" ht="12.75">
      <c r="A19" s="39"/>
      <c r="B19" s="40"/>
      <c r="C19" s="41"/>
      <c r="D19" s="42"/>
      <c r="E19" s="43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2"/>
      <c r="Q19" s="43"/>
      <c r="R19" s="42"/>
      <c r="S19" s="43"/>
      <c r="T19" s="42"/>
      <c r="U19" s="43"/>
      <c r="V19" s="42"/>
      <c r="W19" s="43"/>
      <c r="X19" s="42"/>
      <c r="Y19" s="43"/>
    </row>
    <row r="20" spans="1:25" ht="12.75">
      <c r="A20" s="39"/>
      <c r="B20" s="40"/>
      <c r="C20" s="41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3"/>
      <c r="R20" s="42"/>
      <c r="S20" s="43"/>
      <c r="T20" s="42"/>
      <c r="U20" s="43"/>
      <c r="V20" s="42"/>
      <c r="W20" s="43"/>
      <c r="X20" s="42"/>
      <c r="Y20" s="43"/>
    </row>
    <row r="21" spans="1:25" ht="12.75">
      <c r="A21" s="39"/>
      <c r="B21" s="40"/>
      <c r="C21" s="41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</row>
    <row r="22" spans="1:25" ht="12.75">
      <c r="A22" s="39"/>
      <c r="B22" s="40"/>
      <c r="C22" s="41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42"/>
      <c r="U22" s="43"/>
      <c r="V22" s="42"/>
      <c r="W22" s="43"/>
      <c r="X22" s="42"/>
      <c r="Y22" s="43"/>
    </row>
    <row r="23" spans="1:25" ht="12.75">
      <c r="A23" s="39"/>
      <c r="B23" s="40"/>
      <c r="C23" s="41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</row>
    <row r="24" spans="1:25" ht="12.75">
      <c r="A24" s="39"/>
      <c r="B24" s="40"/>
      <c r="C24" s="41"/>
      <c r="D24" s="42"/>
      <c r="E24" s="43"/>
      <c r="F24" s="42"/>
      <c r="G24" s="43"/>
      <c r="H24" s="42"/>
      <c r="I24" s="43"/>
      <c r="J24" s="42"/>
      <c r="K24" s="43"/>
      <c r="L24" s="42"/>
      <c r="M24" s="43"/>
      <c r="N24" s="42"/>
      <c r="O24" s="43"/>
      <c r="P24" s="42"/>
      <c r="Q24" s="43"/>
      <c r="R24" s="42"/>
      <c r="S24" s="43"/>
      <c r="T24" s="42"/>
      <c r="U24" s="43"/>
      <c r="V24" s="42"/>
      <c r="W24" s="43"/>
      <c r="X24" s="42"/>
      <c r="Y24" s="43"/>
    </row>
    <row r="25" spans="1:25" ht="12.75">
      <c r="A25" s="39"/>
      <c r="B25" s="40"/>
      <c r="C25" s="41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3"/>
      <c r="T25" s="42"/>
      <c r="U25" s="43"/>
      <c r="V25" s="42"/>
      <c r="W25" s="43"/>
      <c r="X25" s="42"/>
      <c r="Y25" s="43"/>
    </row>
    <row r="26" spans="1:25" ht="12.75">
      <c r="A26" s="39"/>
      <c r="B26" s="40"/>
      <c r="C26" s="41"/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/>
      <c r="R26" s="42"/>
      <c r="S26" s="43"/>
      <c r="T26" s="42"/>
      <c r="U26" s="43"/>
      <c r="V26" s="42"/>
      <c r="W26" s="43"/>
      <c r="X26" s="42"/>
      <c r="Y26" s="43"/>
    </row>
    <row r="27" spans="1:25" ht="12.75">
      <c r="A27" s="39"/>
      <c r="B27" s="40"/>
      <c r="C27" s="41"/>
      <c r="D27" s="42"/>
      <c r="E27" s="43"/>
      <c r="F27" s="42"/>
      <c r="G27" s="43"/>
      <c r="H27" s="42"/>
      <c r="I27" s="43"/>
      <c r="J27" s="42"/>
      <c r="K27" s="43"/>
      <c r="L27" s="42"/>
      <c r="M27" s="43"/>
      <c r="N27" s="42"/>
      <c r="O27" s="43"/>
      <c r="P27" s="42"/>
      <c r="Q27" s="43"/>
      <c r="R27" s="42"/>
      <c r="S27" s="43"/>
      <c r="T27" s="42"/>
      <c r="U27" s="43"/>
      <c r="V27" s="42"/>
      <c r="W27" s="43"/>
      <c r="X27" s="42"/>
      <c r="Y27" s="43"/>
    </row>
    <row r="28" spans="1:25" ht="12.75">
      <c r="A28" s="39"/>
      <c r="B28" s="40"/>
      <c r="C28" s="41"/>
      <c r="D28" s="42"/>
      <c r="E28" s="43"/>
      <c r="F28" s="42"/>
      <c r="G28" s="43"/>
      <c r="H28" s="42"/>
      <c r="I28" s="43"/>
      <c r="J28" s="42"/>
      <c r="K28" s="43"/>
      <c r="L28" s="42"/>
      <c r="M28" s="43"/>
      <c r="N28" s="42"/>
      <c r="O28" s="43"/>
      <c r="P28" s="42"/>
      <c r="Q28" s="43"/>
      <c r="R28" s="42"/>
      <c r="S28" s="43"/>
      <c r="T28" s="42"/>
      <c r="U28" s="43"/>
      <c r="V28" s="42"/>
      <c r="W28" s="43"/>
      <c r="X28" s="42"/>
      <c r="Y28" s="43"/>
    </row>
    <row r="29" spans="1:25" ht="13.5" thickBot="1">
      <c r="A29" s="68"/>
      <c r="B29" s="69"/>
      <c r="C29" s="70">
        <f>SUM(C4:C28)</f>
        <v>13</v>
      </c>
      <c r="D29" s="61"/>
      <c r="E29" s="62"/>
      <c r="F29" s="61"/>
      <c r="G29" s="62"/>
      <c r="H29" s="61"/>
      <c r="I29" s="62"/>
      <c r="J29" s="61"/>
      <c r="K29" s="62"/>
      <c r="L29" s="61"/>
      <c r="M29" s="62"/>
      <c r="N29" s="61"/>
      <c r="O29" s="62"/>
      <c r="P29" s="61" t="s">
        <v>136</v>
      </c>
      <c r="Q29" s="62"/>
      <c r="R29" s="61"/>
      <c r="S29" s="62"/>
      <c r="T29" s="61"/>
      <c r="U29" s="62"/>
      <c r="V29" s="61"/>
      <c r="W29" s="62"/>
      <c r="X29" s="42"/>
      <c r="Y29" s="43"/>
    </row>
    <row r="30" spans="1:25" ht="12.75">
      <c r="A30" s="5"/>
      <c r="B30" s="6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42"/>
      <c r="Y30" s="43"/>
    </row>
    <row r="31" spans="1:25" ht="12.75">
      <c r="A31" s="5"/>
      <c r="B31" s="6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42"/>
      <c r="Y31" s="43"/>
    </row>
    <row r="32" spans="1:25" ht="12.75">
      <c r="A32" s="5"/>
      <c r="B32" s="6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42"/>
      <c r="Y32" s="43"/>
    </row>
    <row r="33" spans="1:25" ht="13.5" thickBot="1">
      <c r="A33" s="5"/>
      <c r="B33" s="6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1"/>
      <c r="Y33" s="62"/>
    </row>
    <row r="34" spans="1:25" ht="12.75">
      <c r="A34" s="5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5"/>
      <c r="B35" s="6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5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5"/>
      <c r="B38" s="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5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5"/>
      <c r="B40" s="6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5"/>
      <c r="B41" s="6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5"/>
      <c r="B42" s="6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24:25" ht="12.75">
      <c r="X43" s="6"/>
      <c r="Y43" s="6"/>
    </row>
    <row r="44" spans="24:25" ht="12.75">
      <c r="X44" s="6"/>
      <c r="Y44" s="6"/>
    </row>
    <row r="45" spans="24:25" ht="12.75">
      <c r="X45" s="6"/>
      <c r="Y45" s="6"/>
    </row>
    <row r="46" spans="24:25" ht="12.75">
      <c r="X46" s="6"/>
      <c r="Y46" s="6"/>
    </row>
  </sheetData>
  <sheetProtection/>
  <mergeCells count="11">
    <mergeCell ref="R1:S1"/>
    <mergeCell ref="D1:E1"/>
    <mergeCell ref="H1:I1"/>
    <mergeCell ref="N1:O1"/>
    <mergeCell ref="P1:Q1"/>
    <mergeCell ref="J1:K1"/>
    <mergeCell ref="X1:Y1"/>
    <mergeCell ref="L1:M1"/>
    <mergeCell ref="F1:G1"/>
    <mergeCell ref="V1:W1"/>
    <mergeCell ref="T1:U1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7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00390625" style="1" bestFit="1" customWidth="1"/>
    <col min="2" max="2" width="9.421875" style="10" customWidth="1"/>
  </cols>
  <sheetData>
    <row r="1" spans="1:2" ht="13.5" thickBot="1">
      <c r="A1" s="15" t="s">
        <v>10</v>
      </c>
      <c r="B1" s="18" t="s">
        <v>11</v>
      </c>
    </row>
    <row r="2" spans="1:2" ht="12.75">
      <c r="A2" s="1" t="s">
        <v>35</v>
      </c>
      <c r="B2" s="20"/>
    </row>
    <row r="3" spans="1:2" ht="12.75">
      <c r="A3" s="1" t="s">
        <v>35</v>
      </c>
      <c r="B3" s="20"/>
    </row>
    <row r="4" spans="1:2" ht="12.75">
      <c r="A4" s="1" t="s">
        <v>35</v>
      </c>
      <c r="B4" s="20"/>
    </row>
    <row r="5" spans="1:2" ht="12.75">
      <c r="A5" s="1" t="s">
        <v>35</v>
      </c>
      <c r="B5" s="20"/>
    </row>
    <row r="6" spans="1:2" ht="12.75">
      <c r="A6" s="1" t="s">
        <v>35</v>
      </c>
      <c r="B6" s="20"/>
    </row>
    <row r="7" spans="1:2" ht="12.75">
      <c r="A7" s="1" t="s">
        <v>35</v>
      </c>
      <c r="B7" s="20"/>
    </row>
    <row r="8" spans="1:2" ht="12.75">
      <c r="A8" s="1" t="s">
        <v>35</v>
      </c>
      <c r="B8" s="20"/>
    </row>
    <row r="9" spans="1:2" ht="12.75">
      <c r="A9" s="1" t="s">
        <v>35</v>
      </c>
      <c r="B9" s="20"/>
    </row>
    <row r="10" spans="1:2" ht="12.75">
      <c r="A10" s="1" t="s">
        <v>35</v>
      </c>
      <c r="B10" s="20"/>
    </row>
    <row r="11" spans="1:2" ht="12.75">
      <c r="A11" s="1" t="s">
        <v>35</v>
      </c>
      <c r="B11" s="20"/>
    </row>
    <row r="12" spans="1:2" ht="12.75">
      <c r="A12" s="1" t="s">
        <v>34</v>
      </c>
      <c r="B12" s="20"/>
    </row>
    <row r="13" spans="1:2" ht="12.75">
      <c r="A13" s="1" t="s">
        <v>34</v>
      </c>
      <c r="B13" s="20"/>
    </row>
    <row r="14" spans="1:2" ht="12.75">
      <c r="A14" s="1" t="s">
        <v>34</v>
      </c>
      <c r="B14" s="20"/>
    </row>
    <row r="15" spans="1:2" ht="12.75">
      <c r="A15" s="1" t="s">
        <v>34</v>
      </c>
      <c r="B15" s="20"/>
    </row>
    <row r="16" spans="1:2" ht="12.75">
      <c r="A16" s="1" t="s">
        <v>34</v>
      </c>
      <c r="B16" s="20"/>
    </row>
    <row r="17" spans="1:2" ht="12.75">
      <c r="A17" s="1" t="s">
        <v>34</v>
      </c>
      <c r="B17" s="20"/>
    </row>
    <row r="18" spans="1:2" ht="12.75">
      <c r="A18" s="1" t="s">
        <v>34</v>
      </c>
      <c r="B18" s="20"/>
    </row>
    <row r="19" spans="1:2" ht="12.75">
      <c r="A19" s="1" t="s">
        <v>34</v>
      </c>
      <c r="B19" s="20"/>
    </row>
    <row r="20" spans="1:2" ht="12.75">
      <c r="A20" s="1" t="s">
        <v>34</v>
      </c>
      <c r="B20" s="20"/>
    </row>
    <row r="21" spans="1:2" ht="12.75">
      <c r="A21" s="1" t="s">
        <v>34</v>
      </c>
      <c r="B21" s="20"/>
    </row>
    <row r="22" spans="1:2" ht="12.75">
      <c r="A22" s="27" t="s">
        <v>33</v>
      </c>
      <c r="B22" s="20"/>
    </row>
    <row r="23" spans="1:2" ht="12.75">
      <c r="A23" s="24" t="s">
        <v>33</v>
      </c>
      <c r="B23" s="20"/>
    </row>
    <row r="24" spans="1:2" ht="12.75">
      <c r="A24" s="24" t="s">
        <v>33</v>
      </c>
      <c r="B24" s="20"/>
    </row>
    <row r="25" spans="1:2" ht="12.75">
      <c r="A25" s="24" t="s">
        <v>33</v>
      </c>
      <c r="B25" s="20"/>
    </row>
    <row r="26" spans="1:2" ht="12.75">
      <c r="A26" s="24" t="s">
        <v>33</v>
      </c>
      <c r="B26" s="20"/>
    </row>
    <row r="27" spans="1:2" ht="12.75">
      <c r="A27" s="24" t="s">
        <v>33</v>
      </c>
      <c r="B27" s="20"/>
    </row>
    <row r="28" spans="1:2" ht="12.75">
      <c r="A28" s="24" t="s">
        <v>33</v>
      </c>
      <c r="B28" s="20"/>
    </row>
    <row r="29" spans="1:2" ht="12.75">
      <c r="A29" s="24" t="s">
        <v>33</v>
      </c>
      <c r="B29" s="20"/>
    </row>
    <row r="30" spans="1:2" ht="12.75">
      <c r="A30" s="24" t="s">
        <v>33</v>
      </c>
      <c r="B30" s="20"/>
    </row>
    <row r="31" spans="1:2" ht="12.75">
      <c r="A31" s="24" t="s">
        <v>33</v>
      </c>
      <c r="B31" s="20"/>
    </row>
    <row r="32" spans="1:2" ht="12.75">
      <c r="A32" s="1" t="s">
        <v>183</v>
      </c>
      <c r="B32" s="20"/>
    </row>
    <row r="33" spans="1:2" ht="12.75">
      <c r="A33" s="1" t="s">
        <v>183</v>
      </c>
      <c r="B33" s="20"/>
    </row>
    <row r="34" spans="1:2" ht="12.75">
      <c r="A34" s="1" t="s">
        <v>183</v>
      </c>
      <c r="B34" s="20"/>
    </row>
    <row r="35" spans="1:2" ht="12.75">
      <c r="A35" s="1" t="s">
        <v>183</v>
      </c>
      <c r="B35" s="20"/>
    </row>
    <row r="36" spans="1:2" ht="12.75">
      <c r="A36" s="1" t="s">
        <v>183</v>
      </c>
      <c r="B36" s="20"/>
    </row>
    <row r="37" spans="1:2" ht="12.75">
      <c r="A37" s="1" t="s">
        <v>183</v>
      </c>
      <c r="B37" s="20"/>
    </row>
    <row r="38" spans="1:2" ht="12.75">
      <c r="A38" s="1" t="s">
        <v>183</v>
      </c>
      <c r="B38" s="20"/>
    </row>
    <row r="39" spans="1:2" ht="12.75">
      <c r="A39" s="1" t="s">
        <v>183</v>
      </c>
      <c r="B39" s="20"/>
    </row>
    <row r="40" spans="1:2" ht="12.75">
      <c r="A40" s="1" t="s">
        <v>183</v>
      </c>
      <c r="B40" s="20"/>
    </row>
    <row r="41" spans="1:2" ht="12.75">
      <c r="A41" s="1" t="s">
        <v>183</v>
      </c>
      <c r="B41" s="20"/>
    </row>
    <row r="42" spans="1:2" ht="12.75">
      <c r="A42" s="1" t="s">
        <v>32</v>
      </c>
      <c r="B42" s="20"/>
    </row>
    <row r="43" spans="1:2" ht="12.75">
      <c r="A43" s="1" t="s">
        <v>32</v>
      </c>
      <c r="B43" s="20"/>
    </row>
    <row r="44" spans="1:2" ht="12.75">
      <c r="A44" s="1" t="s">
        <v>32</v>
      </c>
      <c r="B44" s="20"/>
    </row>
    <row r="45" spans="1:2" ht="12.75">
      <c r="A45" s="1" t="s">
        <v>32</v>
      </c>
      <c r="B45" s="20"/>
    </row>
    <row r="46" spans="1:2" ht="12.75">
      <c r="A46" s="1" t="s">
        <v>32</v>
      </c>
      <c r="B46" s="20"/>
    </row>
    <row r="47" spans="1:2" ht="12.75">
      <c r="A47" s="1" t="s">
        <v>32</v>
      </c>
      <c r="B47" s="20"/>
    </row>
    <row r="48" spans="1:2" ht="12.75">
      <c r="A48" s="1" t="s">
        <v>32</v>
      </c>
      <c r="B48" s="20"/>
    </row>
    <row r="49" spans="1:2" ht="12.75">
      <c r="A49" s="1" t="s">
        <v>32</v>
      </c>
      <c r="B49" s="20"/>
    </row>
    <row r="50" spans="1:2" ht="12.75">
      <c r="A50" s="1" t="s">
        <v>32</v>
      </c>
      <c r="B50" s="20"/>
    </row>
    <row r="51" spans="1:2" ht="12.75">
      <c r="A51" s="1" t="s">
        <v>32</v>
      </c>
      <c r="B51" s="20"/>
    </row>
    <row r="52" spans="1:2" ht="12.75">
      <c r="A52" s="1" t="s">
        <v>31</v>
      </c>
      <c r="B52" s="20"/>
    </row>
    <row r="53" spans="1:2" ht="12.75">
      <c r="A53" s="1" t="s">
        <v>31</v>
      </c>
      <c r="B53" s="20"/>
    </row>
    <row r="54" spans="1:2" ht="12.75">
      <c r="A54" s="1" t="s">
        <v>31</v>
      </c>
      <c r="B54" s="20"/>
    </row>
    <row r="55" spans="1:2" ht="12.75">
      <c r="A55" s="1" t="s">
        <v>31</v>
      </c>
      <c r="B55" s="20"/>
    </row>
    <row r="56" spans="1:2" ht="12.75">
      <c r="A56" s="1" t="s">
        <v>31</v>
      </c>
      <c r="B56" s="20"/>
    </row>
    <row r="57" spans="1:2" ht="12.75">
      <c r="A57" s="1" t="s">
        <v>31</v>
      </c>
      <c r="B57" s="20"/>
    </row>
    <row r="58" spans="1:2" ht="12.75">
      <c r="A58" s="1" t="s">
        <v>31</v>
      </c>
      <c r="B58" s="23"/>
    </row>
    <row r="59" spans="1:2" ht="12.75">
      <c r="A59" s="1" t="s">
        <v>31</v>
      </c>
      <c r="B59" s="20"/>
    </row>
    <row r="60" spans="1:2" ht="12.75">
      <c r="A60" s="1" t="s">
        <v>31</v>
      </c>
      <c r="B60" s="20"/>
    </row>
    <row r="61" spans="1:2" ht="12.75">
      <c r="A61" s="1" t="s">
        <v>31</v>
      </c>
      <c r="B61" s="20"/>
    </row>
    <row r="62" spans="1:2" ht="12.75">
      <c r="A62" s="1" t="s">
        <v>30</v>
      </c>
      <c r="B62" s="23"/>
    </row>
    <row r="63" spans="1:2" ht="12.75">
      <c r="A63" s="1" t="s">
        <v>30</v>
      </c>
      <c r="B63" s="20"/>
    </row>
    <row r="64" spans="1:2" ht="12.75">
      <c r="A64" s="1" t="s">
        <v>30</v>
      </c>
      <c r="B64" s="20"/>
    </row>
    <row r="65" spans="1:2" ht="12.75">
      <c r="A65" s="1" t="s">
        <v>30</v>
      </c>
      <c r="B65" s="20"/>
    </row>
    <row r="66" spans="1:2" ht="12.75">
      <c r="A66" s="1" t="s">
        <v>30</v>
      </c>
      <c r="B66" s="20"/>
    </row>
    <row r="67" spans="1:2" ht="12.75">
      <c r="A67" s="1" t="s">
        <v>30</v>
      </c>
      <c r="B67" s="20"/>
    </row>
    <row r="68" spans="1:2" ht="12.75">
      <c r="A68" s="1" t="s">
        <v>30</v>
      </c>
      <c r="B68" s="20"/>
    </row>
    <row r="69" spans="1:2" ht="12.75">
      <c r="A69" s="1" t="s">
        <v>30</v>
      </c>
      <c r="B69" s="20"/>
    </row>
    <row r="70" spans="1:2" ht="12.75">
      <c r="A70" s="1" t="s">
        <v>30</v>
      </c>
      <c r="B70" s="20"/>
    </row>
    <row r="71" spans="1:2" ht="12.75">
      <c r="A71" s="1" t="s">
        <v>30</v>
      </c>
      <c r="B71" s="20"/>
    </row>
    <row r="72" ht="12.75">
      <c r="B72" s="2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9"/>
  <dimension ref="A1:Y46"/>
  <sheetViews>
    <sheetView zoomScalePageLayoutView="0" workbookViewId="0" topLeftCell="A1">
      <selection activeCell="V16" sqref="V16"/>
    </sheetView>
  </sheetViews>
  <sheetFormatPr defaultColWidth="8.8515625" defaultRowHeight="12.75"/>
  <cols>
    <col min="1" max="1" width="9.140625" style="1" customWidth="1"/>
    <col min="2" max="2" width="25.7109375" style="0" customWidth="1"/>
    <col min="3" max="3" width="4.7109375" style="1" customWidth="1"/>
    <col min="4" max="4" width="4.7109375" style="0" customWidth="1"/>
    <col min="5" max="5" width="5.00390625" style="0" bestFit="1" customWidth="1"/>
    <col min="6" max="7" width="5.00390625" style="0" customWidth="1"/>
    <col min="8" max="8" width="4.7109375" style="0" customWidth="1"/>
    <col min="9" max="9" width="5.00390625" style="0" bestFit="1" customWidth="1"/>
    <col min="10" max="10" width="4.7109375" style="0" customWidth="1"/>
    <col min="11" max="11" width="5.00390625" style="0" bestFit="1" customWidth="1"/>
    <col min="12" max="12" width="4.7109375" style="0" customWidth="1"/>
    <col min="13" max="13" width="5.00390625" style="0" bestFit="1" customWidth="1"/>
    <col min="14" max="14" width="4.7109375" style="0" customWidth="1"/>
    <col min="15" max="15" width="5.00390625" style="0" bestFit="1" customWidth="1"/>
    <col min="16" max="16" width="4.7109375" style="0" customWidth="1"/>
    <col min="17" max="17" width="5.00390625" style="0" bestFit="1" customWidth="1"/>
    <col min="18" max="18" width="4.7109375" style="0" customWidth="1"/>
    <col min="19" max="19" width="5.00390625" style="0" bestFit="1" customWidth="1"/>
    <col min="20" max="20" width="4.7109375" style="0" customWidth="1"/>
    <col min="21" max="21" width="5.00390625" style="0" bestFit="1" customWidth="1"/>
    <col min="22" max="22" width="4.7109375" style="0" customWidth="1"/>
    <col min="23" max="23" width="5.00390625" style="0" bestFit="1" customWidth="1"/>
    <col min="24" max="24" width="4.7109375" style="0" customWidth="1"/>
    <col min="25" max="25" width="5.00390625" style="0" bestFit="1" customWidth="1"/>
    <col min="26" max="26" width="4.7109375" style="0" customWidth="1"/>
  </cols>
  <sheetData>
    <row r="1" spans="2:25" ht="54.75" customHeight="1">
      <c r="B1" s="29" t="s">
        <v>37</v>
      </c>
      <c r="C1" s="11"/>
      <c r="D1" s="137" t="s">
        <v>223</v>
      </c>
      <c r="E1" s="137"/>
      <c r="F1" s="137" t="s">
        <v>224</v>
      </c>
      <c r="G1" s="137"/>
      <c r="H1" s="137" t="s">
        <v>225</v>
      </c>
      <c r="I1" s="137"/>
      <c r="J1" s="137" t="s">
        <v>226</v>
      </c>
      <c r="K1" s="137"/>
      <c r="L1" s="137" t="s">
        <v>227</v>
      </c>
      <c r="M1" s="137"/>
      <c r="N1" s="137" t="s">
        <v>228</v>
      </c>
      <c r="O1" s="137"/>
      <c r="P1" s="137" t="s">
        <v>229</v>
      </c>
      <c r="Q1" s="137"/>
      <c r="R1" s="137" t="s">
        <v>203</v>
      </c>
      <c r="S1" s="137"/>
      <c r="T1" s="137" t="s">
        <v>230</v>
      </c>
      <c r="U1" s="137"/>
      <c r="V1" s="137" t="s">
        <v>189</v>
      </c>
      <c r="W1" s="137"/>
      <c r="X1" s="137" t="s">
        <v>190</v>
      </c>
      <c r="Y1" s="137"/>
    </row>
    <row r="2" spans="2:3" ht="13.5" thickBot="1">
      <c r="B2" s="29"/>
      <c r="C2" s="11"/>
    </row>
    <row r="3" spans="1:25" ht="13.5" thickBot="1">
      <c r="A3" s="32" t="s">
        <v>53</v>
      </c>
      <c r="B3" s="33" t="s">
        <v>54</v>
      </c>
      <c r="C3" s="34"/>
      <c r="D3" s="52" t="s">
        <v>55</v>
      </c>
      <c r="E3" s="46" t="s">
        <v>56</v>
      </c>
      <c r="F3" s="52" t="s">
        <v>55</v>
      </c>
      <c r="G3" s="46" t="s">
        <v>56</v>
      </c>
      <c r="H3" s="52" t="s">
        <v>55</v>
      </c>
      <c r="I3" s="46" t="s">
        <v>56</v>
      </c>
      <c r="J3" s="66" t="s">
        <v>55</v>
      </c>
      <c r="K3" s="46" t="s">
        <v>56</v>
      </c>
      <c r="L3" s="52" t="s">
        <v>55</v>
      </c>
      <c r="M3" s="46" t="s">
        <v>56</v>
      </c>
      <c r="N3" s="52" t="s">
        <v>55</v>
      </c>
      <c r="O3" s="46" t="s">
        <v>56</v>
      </c>
      <c r="P3" s="52" t="s">
        <v>55</v>
      </c>
      <c r="Q3" s="46" t="s">
        <v>56</v>
      </c>
      <c r="R3" s="52" t="s">
        <v>55</v>
      </c>
      <c r="S3" s="46" t="s">
        <v>56</v>
      </c>
      <c r="T3" s="52" t="s">
        <v>55</v>
      </c>
      <c r="U3" s="46" t="s">
        <v>56</v>
      </c>
      <c r="V3" s="52" t="s">
        <v>55</v>
      </c>
      <c r="W3" s="46" t="s">
        <v>56</v>
      </c>
      <c r="X3" s="52" t="s">
        <v>55</v>
      </c>
      <c r="Y3" s="46" t="s">
        <v>56</v>
      </c>
    </row>
    <row r="4" spans="1:25" ht="12.75">
      <c r="A4" s="37">
        <v>104278</v>
      </c>
      <c r="B4" s="59" t="s">
        <v>73</v>
      </c>
      <c r="C4" s="37">
        <v>1</v>
      </c>
      <c r="D4" s="48"/>
      <c r="E4" s="47"/>
      <c r="F4" s="48"/>
      <c r="G4" s="47"/>
      <c r="H4" s="48"/>
      <c r="I4" s="47"/>
      <c r="J4" s="48"/>
      <c r="K4" s="47"/>
      <c r="L4" s="48"/>
      <c r="M4" s="47"/>
      <c r="N4" s="48"/>
      <c r="O4" s="47"/>
      <c r="P4" s="48"/>
      <c r="Q4" s="47"/>
      <c r="R4" s="48"/>
      <c r="S4" s="47"/>
      <c r="T4" s="48"/>
      <c r="U4" s="47"/>
      <c r="V4" s="48"/>
      <c r="W4" s="47"/>
      <c r="X4" s="48"/>
      <c r="Y4" s="47"/>
    </row>
    <row r="5" spans="1:25" ht="12.75">
      <c r="A5" s="50">
        <v>104282</v>
      </c>
      <c r="B5" s="59" t="s">
        <v>108</v>
      </c>
      <c r="C5" s="37">
        <v>1</v>
      </c>
      <c r="D5" s="48"/>
      <c r="E5" s="47"/>
      <c r="F5" s="48"/>
      <c r="G5" s="47"/>
      <c r="H5" s="48"/>
      <c r="I5" s="47"/>
      <c r="J5" s="48"/>
      <c r="K5" s="47"/>
      <c r="L5" s="48"/>
      <c r="M5" s="47"/>
      <c r="N5" s="48"/>
      <c r="O5" s="47"/>
      <c r="P5" s="42"/>
      <c r="Q5" s="43"/>
      <c r="R5" s="48"/>
      <c r="S5" s="47"/>
      <c r="T5" s="48"/>
      <c r="U5" s="47"/>
      <c r="V5" s="48"/>
      <c r="W5" s="47"/>
      <c r="X5" s="48"/>
      <c r="Y5" s="47"/>
    </row>
    <row r="6" spans="1:25" ht="12.75">
      <c r="A6" s="51">
        <v>104379</v>
      </c>
      <c r="B6" s="58" t="s">
        <v>109</v>
      </c>
      <c r="C6" s="39">
        <v>1</v>
      </c>
      <c r="D6" s="42"/>
      <c r="E6" s="43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</row>
    <row r="7" spans="1:25" ht="12.75">
      <c r="A7" s="51">
        <v>104398</v>
      </c>
      <c r="B7" s="58" t="s">
        <v>49</v>
      </c>
      <c r="C7" s="39">
        <v>1</v>
      </c>
      <c r="D7" s="42"/>
      <c r="E7" s="43"/>
      <c r="F7" s="42"/>
      <c r="G7" s="43"/>
      <c r="H7" s="42"/>
      <c r="I7" s="43"/>
      <c r="J7" s="42"/>
      <c r="K7" s="43"/>
      <c r="L7" s="42"/>
      <c r="M7" s="43"/>
      <c r="N7" s="42"/>
      <c r="O7" s="43"/>
      <c r="P7" s="42"/>
      <c r="Q7" s="43"/>
      <c r="R7" s="42"/>
      <c r="S7" s="43"/>
      <c r="T7" s="42"/>
      <c r="U7" s="43"/>
      <c r="V7" s="42"/>
      <c r="W7" s="43"/>
      <c r="X7" s="42"/>
      <c r="Y7" s="43"/>
    </row>
    <row r="8" spans="1:25" ht="12.75">
      <c r="A8" s="51">
        <v>104399</v>
      </c>
      <c r="B8" s="58" t="s">
        <v>52</v>
      </c>
      <c r="C8" s="39">
        <v>1</v>
      </c>
      <c r="D8" s="42"/>
      <c r="E8" s="43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2"/>
      <c r="S8" s="43"/>
      <c r="T8" s="42"/>
      <c r="U8" s="43"/>
      <c r="V8" s="42"/>
      <c r="W8" s="43"/>
      <c r="X8" s="42"/>
      <c r="Y8" s="43"/>
    </row>
    <row r="9" spans="1:25" ht="12.75">
      <c r="A9" s="51">
        <v>107082</v>
      </c>
      <c r="B9" s="58" t="s">
        <v>110</v>
      </c>
      <c r="C9" s="39">
        <v>1</v>
      </c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43"/>
      <c r="T9" s="42"/>
      <c r="U9" s="43"/>
      <c r="V9" s="42"/>
      <c r="W9" s="43"/>
      <c r="X9" s="42"/>
      <c r="Y9" s="43"/>
    </row>
    <row r="10" spans="1:25" ht="12.75">
      <c r="A10" s="39">
        <v>108051</v>
      </c>
      <c r="B10" s="58" t="s">
        <v>111</v>
      </c>
      <c r="C10" s="39">
        <v>1</v>
      </c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/>
      <c r="O10" s="43"/>
      <c r="P10" s="42"/>
      <c r="Q10" s="43"/>
      <c r="R10" s="42"/>
      <c r="S10" s="43"/>
      <c r="T10" s="42"/>
      <c r="U10" s="43"/>
      <c r="V10" s="42"/>
      <c r="W10" s="43"/>
      <c r="X10" s="42"/>
      <c r="Y10" s="43"/>
    </row>
    <row r="11" spans="1:25" ht="12.75">
      <c r="A11" s="39">
        <v>108826</v>
      </c>
      <c r="B11" s="56" t="s">
        <v>146</v>
      </c>
      <c r="C11" s="41">
        <v>2</v>
      </c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2"/>
      <c r="S11" s="43"/>
      <c r="T11" s="42"/>
      <c r="U11" s="43"/>
      <c r="V11" s="42"/>
      <c r="W11" s="43"/>
      <c r="X11" s="42"/>
      <c r="Y11" s="43"/>
    </row>
    <row r="12" spans="1:25" ht="12.75">
      <c r="A12" s="39">
        <v>108827</v>
      </c>
      <c r="B12" s="56" t="s">
        <v>134</v>
      </c>
      <c r="C12" s="41">
        <v>1</v>
      </c>
      <c r="D12" s="42"/>
      <c r="E12" s="43"/>
      <c r="F12" s="42"/>
      <c r="G12" s="43"/>
      <c r="H12" s="42"/>
      <c r="I12" s="43"/>
      <c r="J12" s="42"/>
      <c r="K12" s="43"/>
      <c r="L12" s="48"/>
      <c r="M12" s="47"/>
      <c r="N12" s="48"/>
      <c r="O12" s="47"/>
      <c r="P12" s="42"/>
      <c r="Q12" s="43"/>
      <c r="R12" s="48"/>
      <c r="S12" s="47"/>
      <c r="T12" s="48"/>
      <c r="U12" s="47"/>
      <c r="V12" s="48"/>
      <c r="W12" s="47"/>
      <c r="X12" s="48"/>
      <c r="Y12" s="47"/>
    </row>
    <row r="13" spans="1:25" ht="12.75">
      <c r="A13" s="39">
        <v>108828</v>
      </c>
      <c r="B13" s="56" t="s">
        <v>137</v>
      </c>
      <c r="C13" s="41">
        <v>1</v>
      </c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</row>
    <row r="14" spans="1:25" ht="12.75">
      <c r="A14" s="39">
        <v>108913</v>
      </c>
      <c r="B14" s="40" t="s">
        <v>139</v>
      </c>
      <c r="C14" s="41">
        <v>1</v>
      </c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43"/>
      <c r="V14" s="42"/>
      <c r="W14" s="43"/>
      <c r="X14" s="42"/>
      <c r="Y14" s="43"/>
    </row>
    <row r="15" spans="1:25" ht="12.75">
      <c r="A15" s="39">
        <v>108984</v>
      </c>
      <c r="B15" s="40" t="s">
        <v>148</v>
      </c>
      <c r="C15" s="41">
        <v>1</v>
      </c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2"/>
      <c r="Q15" s="43"/>
      <c r="R15" s="42"/>
      <c r="S15" s="43"/>
      <c r="T15" s="42"/>
      <c r="U15" s="43"/>
      <c r="V15" s="42"/>
      <c r="W15" s="43"/>
      <c r="X15" s="42"/>
      <c r="Y15" s="43"/>
    </row>
    <row r="16" spans="1:25" ht="12.75">
      <c r="A16" s="39">
        <v>108985</v>
      </c>
      <c r="B16" s="40" t="s">
        <v>147</v>
      </c>
      <c r="C16" s="41">
        <v>1</v>
      </c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2"/>
      <c r="U16" s="43"/>
      <c r="V16" s="42"/>
      <c r="W16" s="43"/>
      <c r="X16" s="42"/>
      <c r="Y16" s="43"/>
    </row>
    <row r="17" spans="1:25" ht="12.75">
      <c r="A17" s="39">
        <v>109081</v>
      </c>
      <c r="B17" s="40" t="s">
        <v>188</v>
      </c>
      <c r="C17" s="41">
        <v>2</v>
      </c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2"/>
      <c r="U17" s="43"/>
      <c r="V17" s="42"/>
      <c r="W17" s="43"/>
      <c r="X17" s="42"/>
      <c r="Y17" s="43"/>
    </row>
    <row r="18" spans="1:25" ht="12.75">
      <c r="A18" s="39">
        <v>109299</v>
      </c>
      <c r="B18" s="40" t="s">
        <v>187</v>
      </c>
      <c r="C18" s="41">
        <v>1</v>
      </c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2"/>
      <c r="U18" s="43"/>
      <c r="V18" s="42"/>
      <c r="W18" s="43"/>
      <c r="X18" s="42"/>
      <c r="Y18" s="43"/>
    </row>
    <row r="19" spans="1:25" ht="12.75">
      <c r="A19" s="39"/>
      <c r="B19" s="40"/>
      <c r="C19" s="41"/>
      <c r="D19" s="42"/>
      <c r="E19" s="43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2"/>
      <c r="Q19" s="43"/>
      <c r="R19" s="42"/>
      <c r="S19" s="43"/>
      <c r="T19" s="42"/>
      <c r="U19" s="43"/>
      <c r="V19" s="42"/>
      <c r="W19" s="43"/>
      <c r="X19" s="42"/>
      <c r="Y19" s="43"/>
    </row>
    <row r="20" spans="1:25" ht="12.75">
      <c r="A20" s="39"/>
      <c r="B20" s="40"/>
      <c r="C20" s="41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3"/>
      <c r="R20" s="42"/>
      <c r="S20" s="43"/>
      <c r="T20" s="42"/>
      <c r="U20" s="43"/>
      <c r="V20" s="42"/>
      <c r="W20" s="43"/>
      <c r="X20" s="42"/>
      <c r="Y20" s="43"/>
    </row>
    <row r="21" spans="1:25" ht="12.75">
      <c r="A21" s="39"/>
      <c r="B21" s="40"/>
      <c r="C21" s="41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</row>
    <row r="22" spans="1:25" ht="12.75">
      <c r="A22" s="39"/>
      <c r="B22" s="40"/>
      <c r="C22" s="41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42"/>
      <c r="U22" s="43"/>
      <c r="V22" s="42"/>
      <c r="W22" s="43"/>
      <c r="X22" s="42"/>
      <c r="Y22" s="43"/>
    </row>
    <row r="23" spans="1:25" ht="12.75">
      <c r="A23" s="39"/>
      <c r="B23" s="40"/>
      <c r="C23" s="41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</row>
    <row r="24" spans="1:25" ht="12.75">
      <c r="A24" s="39"/>
      <c r="B24" s="40"/>
      <c r="C24" s="41"/>
      <c r="D24" s="42"/>
      <c r="E24" s="43"/>
      <c r="F24" s="42"/>
      <c r="G24" s="43"/>
      <c r="H24" s="42"/>
      <c r="I24" s="43"/>
      <c r="J24" s="42"/>
      <c r="K24" s="43"/>
      <c r="L24" s="42"/>
      <c r="M24" s="43"/>
      <c r="N24" s="42"/>
      <c r="O24" s="43"/>
      <c r="P24" s="42"/>
      <c r="Q24" s="43"/>
      <c r="R24" s="42"/>
      <c r="S24" s="43"/>
      <c r="T24" s="42"/>
      <c r="U24" s="43"/>
      <c r="V24" s="42"/>
      <c r="W24" s="43"/>
      <c r="X24" s="42"/>
      <c r="Y24" s="43"/>
    </row>
    <row r="25" spans="1:25" ht="12.75">
      <c r="A25" s="39"/>
      <c r="B25" s="40"/>
      <c r="C25" s="41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3"/>
      <c r="T25" s="42"/>
      <c r="U25" s="43"/>
      <c r="V25" s="42"/>
      <c r="W25" s="43"/>
      <c r="X25" s="42"/>
      <c r="Y25" s="43"/>
    </row>
    <row r="26" spans="1:25" ht="12.75">
      <c r="A26" s="39"/>
      <c r="B26" s="40"/>
      <c r="C26" s="41"/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/>
      <c r="R26" s="42"/>
      <c r="S26" s="43"/>
      <c r="T26" s="42"/>
      <c r="U26" s="43"/>
      <c r="V26" s="42"/>
      <c r="W26" s="43"/>
      <c r="X26" s="42"/>
      <c r="Y26" s="43"/>
    </row>
    <row r="27" spans="1:25" ht="12.75">
      <c r="A27" s="39"/>
      <c r="B27" s="40"/>
      <c r="C27" s="41"/>
      <c r="D27" s="42"/>
      <c r="E27" s="43"/>
      <c r="F27" s="42"/>
      <c r="G27" s="43"/>
      <c r="H27" s="42"/>
      <c r="I27" s="43"/>
      <c r="J27" s="42"/>
      <c r="K27" s="43"/>
      <c r="L27" s="42"/>
      <c r="M27" s="43"/>
      <c r="N27" s="42"/>
      <c r="O27" s="43"/>
      <c r="P27" s="42"/>
      <c r="Q27" s="43"/>
      <c r="R27" s="42"/>
      <c r="S27" s="43"/>
      <c r="T27" s="42"/>
      <c r="U27" s="43"/>
      <c r="V27" s="42"/>
      <c r="W27" s="43"/>
      <c r="X27" s="42"/>
      <c r="Y27" s="43"/>
    </row>
    <row r="28" spans="1:25" ht="12.75">
      <c r="A28" s="39"/>
      <c r="B28" s="40"/>
      <c r="C28" s="41"/>
      <c r="D28" s="42"/>
      <c r="E28" s="43"/>
      <c r="F28" s="42"/>
      <c r="G28" s="43"/>
      <c r="H28" s="42"/>
      <c r="I28" s="43"/>
      <c r="J28" s="42"/>
      <c r="K28" s="43"/>
      <c r="L28" s="42"/>
      <c r="M28" s="43"/>
      <c r="N28" s="42"/>
      <c r="O28" s="43"/>
      <c r="P28" s="42"/>
      <c r="Q28" s="43"/>
      <c r="R28" s="42"/>
      <c r="S28" s="43"/>
      <c r="T28" s="42"/>
      <c r="U28" s="43"/>
      <c r="V28" s="42"/>
      <c r="W28" s="43"/>
      <c r="X28" s="42"/>
      <c r="Y28" s="43"/>
    </row>
    <row r="29" spans="1:25" ht="12.75">
      <c r="A29" s="39"/>
      <c r="B29" s="40"/>
      <c r="C29" s="41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</row>
    <row r="30" spans="1:25" ht="12.75">
      <c r="A30" s="39"/>
      <c r="B30" s="40"/>
      <c r="C30" s="41"/>
      <c r="D30" s="42"/>
      <c r="E30" s="43"/>
      <c r="F30" s="42"/>
      <c r="G30" s="43"/>
      <c r="H30" s="42"/>
      <c r="I30" s="43"/>
      <c r="J30" s="42"/>
      <c r="K30" s="43"/>
      <c r="L30" s="42"/>
      <c r="M30" s="43"/>
      <c r="N30" s="42"/>
      <c r="O30" s="43"/>
      <c r="P30" s="42"/>
      <c r="Q30" s="43"/>
      <c r="R30" s="42"/>
      <c r="S30" s="43"/>
      <c r="T30" s="42"/>
      <c r="U30" s="43"/>
      <c r="V30" s="42"/>
      <c r="W30" s="43"/>
      <c r="X30" s="42"/>
      <c r="Y30" s="43"/>
    </row>
    <row r="31" spans="1:25" ht="12.75">
      <c r="A31" s="39"/>
      <c r="B31" s="40"/>
      <c r="C31" s="41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</row>
    <row r="32" spans="1:25" ht="12.75">
      <c r="A32" s="39"/>
      <c r="B32" s="40"/>
      <c r="C32" s="41"/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42"/>
      <c r="O32" s="43"/>
      <c r="P32" s="42"/>
      <c r="Q32" s="43"/>
      <c r="R32" s="42"/>
      <c r="S32" s="43"/>
      <c r="T32" s="42"/>
      <c r="U32" s="43"/>
      <c r="V32" s="42"/>
      <c r="W32" s="43"/>
      <c r="X32" s="42"/>
      <c r="Y32" s="43"/>
    </row>
    <row r="33" spans="1:25" ht="13.5" thickBot="1">
      <c r="A33" s="68"/>
      <c r="B33" s="69"/>
      <c r="C33" s="70">
        <f>SUM(C4:C32)</f>
        <v>17</v>
      </c>
      <c r="D33" s="61"/>
      <c r="E33" s="62"/>
      <c r="F33" s="61"/>
      <c r="G33" s="62"/>
      <c r="H33" s="61"/>
      <c r="I33" s="62"/>
      <c r="J33" s="61"/>
      <c r="K33" s="62"/>
      <c r="L33" s="61"/>
      <c r="M33" s="62"/>
      <c r="N33" s="61"/>
      <c r="O33" s="62"/>
      <c r="P33" s="61" t="s">
        <v>136</v>
      </c>
      <c r="Q33" s="62"/>
      <c r="R33" s="61"/>
      <c r="S33" s="62"/>
      <c r="T33" s="61"/>
      <c r="U33" s="62"/>
      <c r="V33" s="61"/>
      <c r="W33" s="62"/>
      <c r="X33" s="61"/>
      <c r="Y33" s="62"/>
    </row>
    <row r="34" spans="1:25" ht="12.75">
      <c r="A34" s="5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5"/>
      <c r="B35" s="6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5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5"/>
      <c r="B38" s="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5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5"/>
      <c r="B40" s="6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5"/>
      <c r="B41" s="6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5"/>
      <c r="B42" s="6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>
      <c r="A43" s="5"/>
      <c r="B43" s="6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>
      <c r="A44" s="5"/>
      <c r="B44" s="6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>
      <c r="A45" s="5"/>
      <c r="B45" s="6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>
      <c r="A46" s="5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T46" s="6"/>
      <c r="U46" s="6"/>
      <c r="V46" s="6"/>
      <c r="W46" s="6"/>
      <c r="X46" s="6"/>
      <c r="Y46" s="6"/>
    </row>
  </sheetData>
  <sheetProtection/>
  <mergeCells count="11">
    <mergeCell ref="R1:S1"/>
    <mergeCell ref="D1:E1"/>
    <mergeCell ref="H1:I1"/>
    <mergeCell ref="N1:O1"/>
    <mergeCell ref="P1:Q1"/>
    <mergeCell ref="J1:K1"/>
    <mergeCell ref="X1:Y1"/>
    <mergeCell ref="L1:M1"/>
    <mergeCell ref="F1:G1"/>
    <mergeCell ref="V1:W1"/>
    <mergeCell ref="T1:U1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0"/>
  <dimension ref="A1:Y43"/>
  <sheetViews>
    <sheetView zoomScalePageLayoutView="0" workbookViewId="0" topLeftCell="A1">
      <selection activeCell="AA6" sqref="AA6"/>
    </sheetView>
  </sheetViews>
  <sheetFormatPr defaultColWidth="8.8515625" defaultRowHeight="12.75"/>
  <cols>
    <col min="1" max="1" width="9.140625" style="1" customWidth="1"/>
    <col min="2" max="2" width="27.00390625" style="0" bestFit="1" customWidth="1"/>
    <col min="3" max="3" width="4.7109375" style="1" customWidth="1"/>
    <col min="4" max="4" width="4.7109375" style="0" customWidth="1"/>
    <col min="5" max="5" width="5.00390625" style="0" bestFit="1" customWidth="1"/>
    <col min="6" max="7" width="5.00390625" style="0" customWidth="1"/>
    <col min="8" max="8" width="4.7109375" style="0" customWidth="1"/>
    <col min="9" max="9" width="5.00390625" style="0" bestFit="1" customWidth="1"/>
    <col min="10" max="10" width="4.7109375" style="0" customWidth="1"/>
    <col min="11" max="11" width="5.00390625" style="0" bestFit="1" customWidth="1"/>
    <col min="12" max="12" width="4.7109375" style="0" customWidth="1"/>
    <col min="13" max="13" width="5.00390625" style="0" bestFit="1" customWidth="1"/>
    <col min="14" max="14" width="4.7109375" style="0" customWidth="1"/>
    <col min="15" max="15" width="5.00390625" style="0" bestFit="1" customWidth="1"/>
    <col min="16" max="16" width="4.7109375" style="0" customWidth="1"/>
    <col min="17" max="17" width="5.00390625" style="0" bestFit="1" customWidth="1"/>
    <col min="18" max="18" width="4.7109375" style="0" customWidth="1"/>
    <col min="19" max="19" width="5.00390625" style="0" bestFit="1" customWidth="1"/>
    <col min="20" max="20" width="4.7109375" style="0" customWidth="1"/>
    <col min="21" max="21" width="5.00390625" style="0" bestFit="1" customWidth="1"/>
    <col min="22" max="22" width="4.7109375" style="0" customWidth="1"/>
    <col min="23" max="23" width="5.00390625" style="0" bestFit="1" customWidth="1"/>
    <col min="24" max="24" width="4.7109375" style="0" customWidth="1"/>
    <col min="25" max="25" width="5.00390625" style="0" bestFit="1" customWidth="1"/>
    <col min="26" max="26" width="4.7109375" style="0" customWidth="1"/>
  </cols>
  <sheetData>
    <row r="1" spans="2:25" ht="54.75" customHeight="1">
      <c r="B1" s="29" t="s">
        <v>112</v>
      </c>
      <c r="C1" s="11"/>
      <c r="D1" s="137" t="s">
        <v>223</v>
      </c>
      <c r="E1" s="137"/>
      <c r="F1" s="137" t="s">
        <v>224</v>
      </c>
      <c r="G1" s="137"/>
      <c r="H1" s="137" t="s">
        <v>225</v>
      </c>
      <c r="I1" s="137"/>
      <c r="J1" s="137" t="s">
        <v>226</v>
      </c>
      <c r="K1" s="137"/>
      <c r="L1" s="137" t="s">
        <v>227</v>
      </c>
      <c r="M1" s="137"/>
      <c r="N1" s="137" t="s">
        <v>228</v>
      </c>
      <c r="O1" s="137"/>
      <c r="P1" s="137" t="s">
        <v>229</v>
      </c>
      <c r="Q1" s="137"/>
      <c r="R1" s="137" t="s">
        <v>203</v>
      </c>
      <c r="S1" s="137"/>
      <c r="T1" s="137" t="s">
        <v>230</v>
      </c>
      <c r="U1" s="137"/>
      <c r="V1" s="137" t="s">
        <v>189</v>
      </c>
      <c r="W1" s="137"/>
      <c r="X1" s="137" t="s">
        <v>190</v>
      </c>
      <c r="Y1" s="137"/>
    </row>
    <row r="2" spans="2:3" ht="13.5" thickBot="1">
      <c r="B2" s="29" t="s">
        <v>10</v>
      </c>
      <c r="C2" s="11"/>
    </row>
    <row r="3" spans="1:25" ht="13.5" thickBot="1">
      <c r="A3" s="32" t="s">
        <v>53</v>
      </c>
      <c r="B3" s="33" t="s">
        <v>54</v>
      </c>
      <c r="C3" s="34"/>
      <c r="D3" s="35" t="s">
        <v>55</v>
      </c>
      <c r="E3" s="35" t="s">
        <v>56</v>
      </c>
      <c r="F3" s="35" t="s">
        <v>55</v>
      </c>
      <c r="G3" s="35" t="s">
        <v>56</v>
      </c>
      <c r="H3" s="35" t="s">
        <v>55</v>
      </c>
      <c r="I3" s="35" t="s">
        <v>56</v>
      </c>
      <c r="J3" s="66" t="s">
        <v>55</v>
      </c>
      <c r="K3" s="46" t="s">
        <v>56</v>
      </c>
      <c r="L3" s="52" t="s">
        <v>55</v>
      </c>
      <c r="M3" s="46" t="s">
        <v>56</v>
      </c>
      <c r="N3" s="52" t="s">
        <v>55</v>
      </c>
      <c r="O3" s="46" t="s">
        <v>56</v>
      </c>
      <c r="P3" s="35" t="s">
        <v>55</v>
      </c>
      <c r="Q3" s="35" t="s">
        <v>56</v>
      </c>
      <c r="R3" s="52" t="s">
        <v>55</v>
      </c>
      <c r="S3" s="46" t="s">
        <v>56</v>
      </c>
      <c r="T3" s="52" t="s">
        <v>55</v>
      </c>
      <c r="U3" s="46" t="s">
        <v>56</v>
      </c>
      <c r="V3" s="52" t="s">
        <v>55</v>
      </c>
      <c r="W3" s="46" t="s">
        <v>56</v>
      </c>
      <c r="X3" s="52" t="s">
        <v>55</v>
      </c>
      <c r="Y3" s="46" t="s">
        <v>56</v>
      </c>
    </row>
    <row r="4" spans="1:25" ht="12.75">
      <c r="A4" s="51">
        <v>104417</v>
      </c>
      <c r="B4" s="58" t="s">
        <v>113</v>
      </c>
      <c r="C4" s="39">
        <v>2</v>
      </c>
      <c r="D4" s="42"/>
      <c r="E4" s="43"/>
      <c r="F4" s="42"/>
      <c r="G4" s="43"/>
      <c r="H4" s="42"/>
      <c r="I4" s="43"/>
      <c r="J4" s="42"/>
      <c r="K4" s="43"/>
      <c r="L4" s="42"/>
      <c r="M4" s="43"/>
      <c r="N4" s="42"/>
      <c r="O4" s="43"/>
      <c r="P4" s="42"/>
      <c r="Q4" s="43"/>
      <c r="R4" s="42"/>
      <c r="S4" s="43"/>
      <c r="T4" s="42"/>
      <c r="U4" s="43"/>
      <c r="V4" s="42"/>
      <c r="W4" s="43"/>
      <c r="X4" s="42"/>
      <c r="Y4" s="43"/>
    </row>
    <row r="5" spans="1:25" ht="12.75">
      <c r="A5" s="51">
        <v>104419</v>
      </c>
      <c r="B5" s="58" t="s">
        <v>222</v>
      </c>
      <c r="C5" s="39">
        <v>1</v>
      </c>
      <c r="D5" s="42"/>
      <c r="E5" s="43"/>
      <c r="F5" s="42"/>
      <c r="G5" s="43"/>
      <c r="H5" s="42"/>
      <c r="I5" s="43"/>
      <c r="J5" s="42"/>
      <c r="K5" s="43"/>
      <c r="L5" s="42"/>
      <c r="M5" s="43"/>
      <c r="N5" s="42"/>
      <c r="O5" s="43"/>
      <c r="P5" s="42"/>
      <c r="Q5" s="43"/>
      <c r="R5" s="42"/>
      <c r="S5" s="43"/>
      <c r="T5" s="42"/>
      <c r="U5" s="43"/>
      <c r="V5" s="42"/>
      <c r="W5" s="43"/>
      <c r="X5" s="42"/>
      <c r="Y5" s="43"/>
    </row>
    <row r="6" spans="1:25" ht="12.75">
      <c r="A6" s="51">
        <v>104421</v>
      </c>
      <c r="B6" s="58" t="s">
        <v>43</v>
      </c>
      <c r="C6" s="39">
        <v>1</v>
      </c>
      <c r="D6" s="42"/>
      <c r="E6" s="43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</row>
    <row r="7" spans="1:25" ht="12.75">
      <c r="A7" s="51">
        <v>104423</v>
      </c>
      <c r="B7" s="58" t="s">
        <v>47</v>
      </c>
      <c r="C7" s="39">
        <v>1</v>
      </c>
      <c r="D7" s="42"/>
      <c r="E7" s="43"/>
      <c r="F7" s="42"/>
      <c r="G7" s="43"/>
      <c r="H7" s="42"/>
      <c r="I7" s="43"/>
      <c r="J7" s="42"/>
      <c r="K7" s="43"/>
      <c r="L7" s="42"/>
      <c r="M7" s="43"/>
      <c r="N7" s="42"/>
      <c r="O7" s="43"/>
      <c r="P7" s="42"/>
      <c r="Q7" s="43"/>
      <c r="R7" s="42"/>
      <c r="S7" s="43"/>
      <c r="T7" s="42"/>
      <c r="U7" s="43"/>
      <c r="V7" s="42"/>
      <c r="W7" s="43"/>
      <c r="X7" s="42"/>
      <c r="Y7" s="43"/>
    </row>
    <row r="8" spans="1:25" ht="12.75">
      <c r="A8" s="51">
        <v>104426</v>
      </c>
      <c r="B8" s="58" t="s">
        <v>160</v>
      </c>
      <c r="C8" s="39">
        <v>2</v>
      </c>
      <c r="D8" s="42"/>
      <c r="E8" s="43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2"/>
      <c r="S8" s="43"/>
      <c r="T8" s="42"/>
      <c r="U8" s="43"/>
      <c r="V8" s="42"/>
      <c r="W8" s="43"/>
      <c r="X8" s="42"/>
      <c r="Y8" s="43"/>
    </row>
    <row r="9" spans="1:25" ht="12.75">
      <c r="A9" s="39">
        <v>107746</v>
      </c>
      <c r="B9" s="58" t="s">
        <v>173</v>
      </c>
      <c r="C9" s="39">
        <v>1</v>
      </c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43"/>
      <c r="T9" s="42"/>
      <c r="U9" s="43"/>
      <c r="V9" s="42"/>
      <c r="W9" s="43"/>
      <c r="X9" s="42"/>
      <c r="Y9" s="43"/>
    </row>
    <row r="10" spans="1:25" ht="12.75">
      <c r="A10" s="39">
        <v>109122</v>
      </c>
      <c r="B10" s="40" t="s">
        <v>164</v>
      </c>
      <c r="C10" s="41">
        <v>1</v>
      </c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/>
      <c r="O10" s="43"/>
      <c r="P10" s="42"/>
      <c r="Q10" s="43"/>
      <c r="R10" s="42"/>
      <c r="S10" s="43"/>
      <c r="T10" s="42"/>
      <c r="U10" s="43"/>
      <c r="V10" s="42"/>
      <c r="W10" s="43"/>
      <c r="X10" s="42"/>
      <c r="Y10" s="43"/>
    </row>
    <row r="11" spans="1:25" ht="12.75">
      <c r="A11" s="39">
        <v>109168</v>
      </c>
      <c r="B11" s="101" t="s">
        <v>200</v>
      </c>
      <c r="C11" s="41">
        <v>2</v>
      </c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2"/>
      <c r="S11" s="43"/>
      <c r="T11" s="42"/>
      <c r="U11" s="43"/>
      <c r="V11" s="42"/>
      <c r="W11" s="43"/>
      <c r="X11" s="42"/>
      <c r="Y11" s="43"/>
    </row>
    <row r="12" spans="1:25" ht="12.75">
      <c r="A12" s="39">
        <v>109225</v>
      </c>
      <c r="B12" s="40" t="s">
        <v>178</v>
      </c>
      <c r="C12" s="41">
        <v>1</v>
      </c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2"/>
      <c r="O12" s="43"/>
      <c r="P12" s="42"/>
      <c r="Q12" s="43"/>
      <c r="R12" s="42"/>
      <c r="S12" s="43"/>
      <c r="T12" s="42"/>
      <c r="U12" s="43"/>
      <c r="V12" s="42"/>
      <c r="W12" s="43"/>
      <c r="X12" s="42"/>
      <c r="Y12" s="43"/>
    </row>
    <row r="13" spans="1:25" ht="12.75">
      <c r="A13" s="39">
        <v>109282</v>
      </c>
      <c r="B13" s="101" t="s">
        <v>201</v>
      </c>
      <c r="C13" s="41">
        <v>2</v>
      </c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</row>
    <row r="14" spans="1:25" ht="12.75">
      <c r="A14" s="39">
        <v>109338</v>
      </c>
      <c r="B14" s="40" t="s">
        <v>199</v>
      </c>
      <c r="C14" s="41">
        <v>1</v>
      </c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43"/>
      <c r="V14" s="42"/>
      <c r="W14" s="43"/>
      <c r="X14" s="42"/>
      <c r="Y14" s="43"/>
    </row>
    <row r="15" spans="1:25" ht="12.75">
      <c r="A15" s="39"/>
      <c r="B15" s="40"/>
      <c r="C15" s="41"/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2"/>
      <c r="Q15" s="43"/>
      <c r="R15" s="42"/>
      <c r="S15" s="43"/>
      <c r="T15" s="42"/>
      <c r="U15" s="43"/>
      <c r="V15" s="42"/>
      <c r="W15" s="43"/>
      <c r="X15" s="42"/>
      <c r="Y15" s="43"/>
    </row>
    <row r="16" spans="1:25" ht="12.75">
      <c r="A16" s="39"/>
      <c r="B16" s="40"/>
      <c r="C16" s="41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2"/>
      <c r="U16" s="43"/>
      <c r="V16" s="42"/>
      <c r="W16" s="43"/>
      <c r="X16" s="42"/>
      <c r="Y16" s="43"/>
    </row>
    <row r="17" spans="1:25" ht="12.75">
      <c r="A17" s="39"/>
      <c r="B17" s="40"/>
      <c r="C17" s="41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2"/>
      <c r="U17" s="43"/>
      <c r="V17" s="42"/>
      <c r="W17" s="43"/>
      <c r="X17" s="42"/>
      <c r="Y17" s="43"/>
    </row>
    <row r="18" spans="1:25" ht="12.75">
      <c r="A18" s="39"/>
      <c r="B18" s="40"/>
      <c r="C18" s="41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2"/>
      <c r="U18" s="43"/>
      <c r="V18" s="42"/>
      <c r="W18" s="43"/>
      <c r="X18" s="42"/>
      <c r="Y18" s="43"/>
    </row>
    <row r="19" spans="1:25" ht="12.75">
      <c r="A19" s="39"/>
      <c r="B19" s="40"/>
      <c r="C19" s="41"/>
      <c r="D19" s="42"/>
      <c r="E19" s="43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2"/>
      <c r="Q19" s="43"/>
      <c r="R19" s="42"/>
      <c r="S19" s="43"/>
      <c r="T19" s="42"/>
      <c r="U19" s="43"/>
      <c r="V19" s="42"/>
      <c r="W19" s="43"/>
      <c r="X19" s="42"/>
      <c r="Y19" s="43"/>
    </row>
    <row r="20" spans="1:25" ht="12.75">
      <c r="A20" s="39"/>
      <c r="B20" s="40"/>
      <c r="C20" s="41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3"/>
      <c r="R20" s="42"/>
      <c r="S20" s="43"/>
      <c r="T20" s="42"/>
      <c r="U20" s="43"/>
      <c r="V20" s="42"/>
      <c r="W20" s="43"/>
      <c r="X20" s="42"/>
      <c r="Y20" s="43"/>
    </row>
    <row r="21" spans="1:25" ht="12.75">
      <c r="A21" s="39"/>
      <c r="B21" s="40"/>
      <c r="C21" s="41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</row>
    <row r="22" spans="1:25" ht="12.75">
      <c r="A22" s="39"/>
      <c r="B22" s="40"/>
      <c r="C22" s="41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42"/>
      <c r="U22" s="43"/>
      <c r="V22" s="42"/>
      <c r="W22" s="43"/>
      <c r="X22" s="42"/>
      <c r="Y22" s="43"/>
    </row>
    <row r="23" spans="1:25" ht="12.75">
      <c r="A23" s="39"/>
      <c r="B23" s="40"/>
      <c r="C23" s="41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 t="s">
        <v>149</v>
      </c>
      <c r="V23" s="42"/>
      <c r="W23" s="43"/>
      <c r="X23" s="42"/>
      <c r="Y23" s="43"/>
    </row>
    <row r="24" spans="1:25" ht="12.75">
      <c r="A24" s="39"/>
      <c r="B24" s="40"/>
      <c r="C24" s="41"/>
      <c r="D24" s="42"/>
      <c r="E24" s="43"/>
      <c r="F24" s="42"/>
      <c r="G24" s="43"/>
      <c r="H24" s="42"/>
      <c r="I24" s="43"/>
      <c r="J24" s="42"/>
      <c r="K24" s="43"/>
      <c r="L24" s="42"/>
      <c r="M24" s="43"/>
      <c r="N24" s="42"/>
      <c r="O24" s="43"/>
      <c r="P24" s="42"/>
      <c r="Q24" s="43"/>
      <c r="R24" s="42"/>
      <c r="S24" s="43"/>
      <c r="T24" s="42"/>
      <c r="U24" s="43"/>
      <c r="V24" s="42"/>
      <c r="W24" s="43"/>
      <c r="X24" s="42"/>
      <c r="Y24" s="43"/>
    </row>
    <row r="25" spans="1:25" ht="12.75">
      <c r="A25" s="39"/>
      <c r="B25" s="40"/>
      <c r="C25" s="41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3"/>
      <c r="T25" s="42"/>
      <c r="U25" s="43"/>
      <c r="V25" s="42"/>
      <c r="W25" s="43"/>
      <c r="X25" s="42"/>
      <c r="Y25" s="43"/>
    </row>
    <row r="26" spans="1:25" ht="12.75">
      <c r="A26" s="39"/>
      <c r="B26" s="40"/>
      <c r="C26" s="41"/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/>
      <c r="R26" s="42"/>
      <c r="S26" s="43"/>
      <c r="T26" s="42"/>
      <c r="U26" s="43"/>
      <c r="V26" s="42"/>
      <c r="W26" s="43"/>
      <c r="X26" s="42"/>
      <c r="Y26" s="43"/>
    </row>
    <row r="27" spans="1:25" ht="12.75">
      <c r="A27" s="39"/>
      <c r="B27" s="40"/>
      <c r="C27" s="41"/>
      <c r="D27" s="42"/>
      <c r="E27" s="43"/>
      <c r="F27" s="42"/>
      <c r="G27" s="43"/>
      <c r="H27" s="42"/>
      <c r="I27" s="43"/>
      <c r="J27" s="42"/>
      <c r="K27" s="43"/>
      <c r="L27" s="42"/>
      <c r="M27" s="43"/>
      <c r="N27" s="42"/>
      <c r="O27" s="43"/>
      <c r="P27" s="42"/>
      <c r="Q27" s="43"/>
      <c r="R27" s="42"/>
      <c r="S27" s="43"/>
      <c r="T27" s="42"/>
      <c r="U27" s="43"/>
      <c r="V27" s="42"/>
      <c r="W27" s="43"/>
      <c r="X27" s="42"/>
      <c r="Y27" s="43"/>
    </row>
    <row r="28" spans="1:25" ht="13.5" thickBot="1">
      <c r="A28" s="68"/>
      <c r="B28" s="69"/>
      <c r="C28" s="70">
        <f>SUM(C4:C27)</f>
        <v>15</v>
      </c>
      <c r="D28" s="61"/>
      <c r="E28" s="62"/>
      <c r="F28" s="61"/>
      <c r="G28" s="62"/>
      <c r="H28" s="61"/>
      <c r="I28" s="62"/>
      <c r="J28" s="61"/>
      <c r="K28" s="62"/>
      <c r="L28" s="61"/>
      <c r="M28" s="62"/>
      <c r="N28" s="61"/>
      <c r="O28" s="62"/>
      <c r="P28" s="61"/>
      <c r="Q28" s="62"/>
      <c r="R28" s="61"/>
      <c r="S28" s="62"/>
      <c r="T28" s="61"/>
      <c r="U28" s="62"/>
      <c r="V28" s="61"/>
      <c r="W28" s="62"/>
      <c r="X28" s="61"/>
      <c r="Y28" s="62"/>
    </row>
    <row r="29" spans="1:25" ht="12.75">
      <c r="A29" s="5"/>
      <c r="B29" s="6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>
      <c r="A30" s="5"/>
      <c r="B30" s="6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2.75">
      <c r="A31" s="5"/>
      <c r="B31" s="6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2.75">
      <c r="A32" s="5"/>
      <c r="B32" s="6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2.75">
      <c r="A33" s="5"/>
      <c r="B33" s="6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2.75">
      <c r="A34" s="5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5"/>
      <c r="B35" s="6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5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5"/>
      <c r="B38" s="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5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5"/>
      <c r="B40" s="6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5"/>
      <c r="B41" s="6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8:19" ht="12.75">
      <c r="R42" s="6"/>
      <c r="S42" s="6"/>
    </row>
    <row r="43" spans="18:19" ht="12.75">
      <c r="R43" s="6"/>
      <c r="S43" s="6"/>
    </row>
  </sheetData>
  <sheetProtection/>
  <mergeCells count="11">
    <mergeCell ref="R1:S1"/>
    <mergeCell ref="D1:E1"/>
    <mergeCell ref="H1:I1"/>
    <mergeCell ref="N1:O1"/>
    <mergeCell ref="P1:Q1"/>
    <mergeCell ref="J1:K1"/>
    <mergeCell ref="X1:Y1"/>
    <mergeCell ref="L1:M1"/>
    <mergeCell ref="F1:G1"/>
    <mergeCell ref="V1:W1"/>
    <mergeCell ref="T1:U1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L45"/>
  <sheetViews>
    <sheetView zoomScalePageLayoutView="0" workbookViewId="0" topLeftCell="A1">
      <selection activeCell="I1" sqref="I1"/>
    </sheetView>
  </sheetViews>
  <sheetFormatPr defaultColWidth="8.8515625" defaultRowHeight="12.75"/>
  <cols>
    <col min="1" max="1" width="41.8515625" style="0" bestFit="1" customWidth="1"/>
    <col min="2" max="2" width="12.140625" style="0" customWidth="1"/>
  </cols>
  <sheetData>
    <row r="1" spans="4:12" ht="12.75"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4" t="s">
        <v>114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4"/>
      <c r="B6" s="4"/>
      <c r="C6" s="4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4" t="s">
        <v>28</v>
      </c>
      <c r="B7" s="4" t="s">
        <v>115</v>
      </c>
      <c r="C7" s="4" t="s">
        <v>116</v>
      </c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 t="s">
        <v>117</v>
      </c>
      <c r="B8" s="4">
        <v>18</v>
      </c>
      <c r="C8" s="4">
        <v>16</v>
      </c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 t="s">
        <v>66</v>
      </c>
      <c r="B9" s="4">
        <v>9</v>
      </c>
      <c r="C9" s="4">
        <v>8</v>
      </c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85</v>
      </c>
      <c r="B10" s="4">
        <v>20</v>
      </c>
      <c r="C10" s="4">
        <v>15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118</v>
      </c>
      <c r="B11" s="4">
        <v>14</v>
      </c>
      <c r="C11" s="4">
        <v>12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 t="s">
        <v>119</v>
      </c>
      <c r="B12" s="4">
        <v>5</v>
      </c>
      <c r="C12" s="4">
        <v>5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120</v>
      </c>
      <c r="B13" s="4">
        <v>13</v>
      </c>
      <c r="C13" s="4">
        <v>11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 t="s">
        <v>121</v>
      </c>
      <c r="B14" s="4">
        <v>15</v>
      </c>
      <c r="C14" s="4">
        <v>11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4"/>
      <c r="C15" s="4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53" t="s">
        <v>65</v>
      </c>
      <c r="B16" s="4">
        <f>SUM(B8:B15)</f>
        <v>94</v>
      </c>
      <c r="C16" s="4">
        <f>SUM(C8:C15)</f>
        <v>78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4"/>
      <c r="C18" s="4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4" t="s">
        <v>15</v>
      </c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 t="s">
        <v>122</v>
      </c>
      <c r="B20" s="4">
        <v>5</v>
      </c>
      <c r="C20" s="4">
        <v>5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 t="s">
        <v>123</v>
      </c>
      <c r="B21" s="71">
        <v>9</v>
      </c>
      <c r="C21" s="4">
        <v>8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 t="s">
        <v>79</v>
      </c>
      <c r="B22" s="4">
        <v>19</v>
      </c>
      <c r="C22" s="4">
        <v>14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 t="s">
        <v>37</v>
      </c>
      <c r="B23" s="4">
        <v>17</v>
      </c>
      <c r="C23" s="4">
        <v>15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53" t="s">
        <v>65</v>
      </c>
      <c r="B26" s="4">
        <f>SUM(B20:B25)</f>
        <v>50</v>
      </c>
      <c r="C26" s="4">
        <f>SUM(C20:C25)</f>
        <v>42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 t="s">
        <v>124</v>
      </c>
      <c r="B29" s="4">
        <f>B16+B26</f>
        <v>144</v>
      </c>
      <c r="C29" s="4">
        <f>C16+C26</f>
        <v>120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</sheetData>
  <sheetProtection/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1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3.00390625" style="1" customWidth="1"/>
    <col min="2" max="2" width="9.421875" style="10" customWidth="1"/>
  </cols>
  <sheetData>
    <row r="1" spans="1:2" ht="13.5" thickBot="1">
      <c r="A1" s="15" t="s">
        <v>10</v>
      </c>
      <c r="B1" s="18" t="s">
        <v>11</v>
      </c>
    </row>
    <row r="2" spans="1:2" ht="12.75">
      <c r="A2" s="1" t="s">
        <v>37</v>
      </c>
      <c r="B2" s="25"/>
    </row>
    <row r="3" spans="1:2" ht="12.75">
      <c r="A3" s="1" t="s">
        <v>37</v>
      </c>
      <c r="B3" s="25"/>
    </row>
    <row r="4" spans="1:2" ht="12.75">
      <c r="A4" s="1" t="s">
        <v>37</v>
      </c>
      <c r="B4" s="25"/>
    </row>
    <row r="5" spans="1:2" ht="13.5" customHeight="1">
      <c r="A5" s="1" t="s">
        <v>37</v>
      </c>
      <c r="B5" s="25"/>
    </row>
    <row r="6" spans="1:2" ht="12.75">
      <c r="A6" s="1" t="s">
        <v>37</v>
      </c>
      <c r="B6" s="25"/>
    </row>
    <row r="7" spans="1:2" ht="12.75">
      <c r="A7" s="1" t="s">
        <v>37</v>
      </c>
      <c r="B7" s="25"/>
    </row>
    <row r="8" spans="1:2" ht="12.75">
      <c r="A8" s="1" t="s">
        <v>37</v>
      </c>
      <c r="B8" s="25"/>
    </row>
    <row r="9" spans="1:2" ht="12.75">
      <c r="A9" s="1" t="s">
        <v>37</v>
      </c>
      <c r="B9" s="25"/>
    </row>
    <row r="10" spans="1:2" ht="12.75">
      <c r="A10" s="1" t="s">
        <v>37</v>
      </c>
      <c r="B10" s="25"/>
    </row>
    <row r="11" spans="1:2" ht="12.75">
      <c r="A11" s="1" t="s">
        <v>37</v>
      </c>
      <c r="B11" s="20"/>
    </row>
    <row r="12" spans="1:2" ht="12.75">
      <c r="A12" s="28" t="s">
        <v>40</v>
      </c>
      <c r="B12" s="25"/>
    </row>
    <row r="13" spans="1:2" ht="12.75">
      <c r="A13" s="28" t="s">
        <v>40</v>
      </c>
      <c r="B13" s="25"/>
    </row>
    <row r="14" spans="1:2" ht="12.75">
      <c r="A14" s="28" t="s">
        <v>40</v>
      </c>
      <c r="B14" s="25"/>
    </row>
    <row r="15" spans="1:2" ht="12.75">
      <c r="A15" s="28" t="s">
        <v>40</v>
      </c>
      <c r="B15" s="25"/>
    </row>
    <row r="16" spans="1:2" ht="12.75">
      <c r="A16" s="28" t="s">
        <v>40</v>
      </c>
      <c r="B16" s="25"/>
    </row>
    <row r="17" spans="1:2" ht="12.75">
      <c r="A17" s="28" t="s">
        <v>40</v>
      </c>
      <c r="B17" s="25"/>
    </row>
    <row r="18" spans="1:2" ht="12.75">
      <c r="A18" s="28" t="s">
        <v>40</v>
      </c>
      <c r="B18" s="25"/>
    </row>
    <row r="19" spans="1:2" ht="12.75">
      <c r="A19" s="28" t="s">
        <v>40</v>
      </c>
      <c r="B19" s="25"/>
    </row>
    <row r="20" spans="1:2" ht="12.75">
      <c r="A20" s="28" t="s">
        <v>40</v>
      </c>
      <c r="B20" s="25"/>
    </row>
    <row r="21" spans="1:2" ht="12.75">
      <c r="A21" s="28" t="s">
        <v>40</v>
      </c>
      <c r="B21" s="25"/>
    </row>
    <row r="22" spans="1:2" ht="12.75">
      <c r="A22" s="1" t="s">
        <v>36</v>
      </c>
      <c r="B22" s="25"/>
    </row>
    <row r="23" spans="1:2" ht="12.75">
      <c r="A23" s="1" t="s">
        <v>36</v>
      </c>
      <c r="B23" s="25"/>
    </row>
    <row r="24" spans="1:2" ht="12.75">
      <c r="A24" s="1" t="s">
        <v>36</v>
      </c>
      <c r="B24" s="26"/>
    </row>
    <row r="25" spans="1:2" ht="12.75">
      <c r="A25" s="1" t="s">
        <v>36</v>
      </c>
      <c r="B25" s="25"/>
    </row>
    <row r="26" spans="1:2" ht="12.75">
      <c r="A26" s="1" t="s">
        <v>36</v>
      </c>
      <c r="B26" s="25"/>
    </row>
    <row r="27" spans="1:2" ht="12.75">
      <c r="A27" s="1" t="s">
        <v>36</v>
      </c>
      <c r="B27" s="25"/>
    </row>
    <row r="28" spans="1:2" ht="12.75">
      <c r="A28" s="1" t="s">
        <v>36</v>
      </c>
      <c r="B28" s="25"/>
    </row>
    <row r="29" spans="1:2" ht="12.75">
      <c r="A29" s="1" t="s">
        <v>36</v>
      </c>
      <c r="B29" s="25"/>
    </row>
    <row r="30" spans="1:2" ht="12.75">
      <c r="A30" s="1" t="s">
        <v>36</v>
      </c>
      <c r="B30" s="25"/>
    </row>
    <row r="31" spans="1:2" ht="12.75">
      <c r="A31" s="1" t="s">
        <v>36</v>
      </c>
      <c r="B31" s="25"/>
    </row>
    <row r="32" spans="1:2" ht="12.75">
      <c r="A32" s="1" t="s">
        <v>217</v>
      </c>
      <c r="B32" s="25"/>
    </row>
    <row r="33" spans="1:2" ht="12.75">
      <c r="A33" s="1" t="s">
        <v>217</v>
      </c>
      <c r="B33" s="25"/>
    </row>
    <row r="34" spans="1:2" ht="12.75">
      <c r="A34" s="1" t="s">
        <v>217</v>
      </c>
      <c r="B34" s="25"/>
    </row>
    <row r="35" spans="1:2" ht="12.75">
      <c r="A35" s="1" t="s">
        <v>217</v>
      </c>
      <c r="B35" s="25"/>
    </row>
    <row r="36" spans="1:2" ht="12.75">
      <c r="A36" s="1" t="s">
        <v>217</v>
      </c>
      <c r="B36" s="25"/>
    </row>
    <row r="37" spans="1:2" ht="12.75">
      <c r="A37" s="1" t="s">
        <v>217</v>
      </c>
      <c r="B37" s="25"/>
    </row>
    <row r="38" spans="1:2" ht="12.75">
      <c r="A38" s="1" t="s">
        <v>217</v>
      </c>
      <c r="B38" s="25"/>
    </row>
    <row r="39" spans="1:2" ht="12.75">
      <c r="A39" s="1" t="s">
        <v>217</v>
      </c>
      <c r="B39" s="25"/>
    </row>
    <row r="40" spans="1:2" ht="12.75">
      <c r="A40" s="1" t="s">
        <v>217</v>
      </c>
      <c r="B40" s="25"/>
    </row>
    <row r="41" spans="1:2" ht="12.75">
      <c r="A41" s="1" t="s">
        <v>217</v>
      </c>
      <c r="B41" s="25"/>
    </row>
    <row r="42" ht="12.75">
      <c r="B42" s="20"/>
    </row>
    <row r="43" ht="12.75">
      <c r="B43" s="20"/>
    </row>
    <row r="44" ht="12.75">
      <c r="B44" s="20"/>
    </row>
    <row r="45" ht="12.75">
      <c r="B45" s="20"/>
    </row>
    <row r="46" ht="12.75">
      <c r="B46" s="20"/>
    </row>
    <row r="47" ht="12.75">
      <c r="B47" s="20"/>
    </row>
    <row r="48" spans="1:2" ht="12.75">
      <c r="A48" s="5"/>
      <c r="B48" s="20"/>
    </row>
    <row r="49" ht="12.75">
      <c r="B49" s="20"/>
    </row>
    <row r="50" ht="12.75">
      <c r="B50" s="20"/>
    </row>
    <row r="51" ht="12.75">
      <c r="B51" s="20"/>
    </row>
    <row r="52" ht="12.75">
      <c r="B52" s="20"/>
    </row>
    <row r="53" ht="12.75">
      <c r="B53" s="20"/>
    </row>
    <row r="54" ht="12.75">
      <c r="B54" s="23"/>
    </row>
    <row r="55" ht="12.75">
      <c r="B55" s="20"/>
    </row>
    <row r="56" ht="12.75">
      <c r="B56" s="20"/>
    </row>
    <row r="57" ht="12.75">
      <c r="B57" s="20"/>
    </row>
    <row r="58" ht="12.75">
      <c r="B58" s="20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3"/>
    </row>
    <row r="71" ht="12.75">
      <c r="B71" s="20"/>
    </row>
    <row r="72" ht="12.75">
      <c r="B72" s="20"/>
    </row>
    <row r="74" ht="12.75">
      <c r="B74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93" ht="12.75">
      <c r="B93" s="20"/>
    </row>
    <row r="95" ht="12.75">
      <c r="B95" s="20"/>
    </row>
    <row r="108" ht="12.75">
      <c r="B108" s="20"/>
    </row>
    <row r="109" ht="12.75">
      <c r="B109" s="23"/>
    </row>
    <row r="110" ht="12.75">
      <c r="B110" s="20"/>
    </row>
    <row r="111" ht="12.75">
      <c r="B111" s="2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B28:I46"/>
  <sheetViews>
    <sheetView zoomScalePageLayoutView="0" workbookViewId="0" topLeftCell="A27">
      <selection activeCell="C46" sqref="C46"/>
    </sheetView>
  </sheetViews>
  <sheetFormatPr defaultColWidth="8.8515625" defaultRowHeight="12.75"/>
  <cols>
    <col min="1" max="1" width="15.7109375" style="0" customWidth="1"/>
    <col min="2" max="2" width="8.8515625" style="0" customWidth="1"/>
    <col min="3" max="3" width="10.140625" style="0" bestFit="1" customWidth="1"/>
    <col min="4" max="7" width="8.8515625" style="0" customWidth="1"/>
    <col min="8" max="8" width="10.421875" style="0" bestFit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8.75" customHeight="1"/>
    <row r="23" ht="18.75" customHeight="1"/>
    <row r="24" ht="18.75" customHeight="1"/>
    <row r="25" ht="18.75" customHeight="1"/>
    <row r="26" ht="18.75" customHeight="1"/>
    <row r="27" ht="16.5" customHeight="1"/>
    <row r="28" spans="2:8" ht="16.5" customHeight="1">
      <c r="B28" s="119" t="s">
        <v>180</v>
      </c>
      <c r="C28" s="119"/>
      <c r="H28" s="1" t="s">
        <v>179</v>
      </c>
    </row>
    <row r="29" ht="15.75" customHeight="1"/>
    <row r="30" spans="3:9" ht="15" customHeight="1">
      <c r="C30" s="119" t="s">
        <v>52</v>
      </c>
      <c r="D30" s="119"/>
      <c r="E30" s="119"/>
      <c r="F30" s="119"/>
      <c r="G30" s="119" t="s">
        <v>219</v>
      </c>
      <c r="H30" s="119"/>
      <c r="I30" s="119"/>
    </row>
    <row r="31" ht="12.75" customHeight="1"/>
    <row r="32" spans="3:9" ht="13.5" customHeight="1">
      <c r="C32" s="113" t="s">
        <v>202</v>
      </c>
      <c r="D32" s="116"/>
      <c r="E32" s="116"/>
      <c r="F32" s="116"/>
      <c r="G32" s="116"/>
      <c r="H32" s="116"/>
      <c r="I32" s="116"/>
    </row>
    <row r="33" ht="12" customHeight="1"/>
    <row r="34" spans="3:8" ht="13.5" customHeight="1">
      <c r="C34" s="119" t="s">
        <v>218</v>
      </c>
      <c r="D34" s="119"/>
      <c r="E34" s="119"/>
      <c r="F34" s="1">
        <v>127</v>
      </c>
      <c r="H34" s="1">
        <v>712</v>
      </c>
    </row>
    <row r="35" ht="10.5" customHeight="1"/>
    <row r="36" spans="2:8" ht="13.5" customHeight="1">
      <c r="B36" s="67"/>
      <c r="C36" s="54">
        <v>43715</v>
      </c>
      <c r="F36" s="94">
        <v>83</v>
      </c>
      <c r="H36" s="55">
        <v>1093.548</v>
      </c>
    </row>
    <row r="37" ht="18" customHeight="1"/>
    <row r="38" ht="13.5" customHeight="1"/>
    <row r="39" ht="9.75" customHeight="1"/>
    <row r="40" ht="7.5" customHeight="1"/>
    <row r="41" spans="5:7" ht="13.5" customHeight="1">
      <c r="E41" s="116" t="s">
        <v>207</v>
      </c>
      <c r="F41" s="116"/>
      <c r="G41" s="116"/>
    </row>
    <row r="42" ht="12.75" customHeight="1"/>
    <row r="45" ht="12" customHeight="1"/>
    <row r="46" ht="12.75">
      <c r="I46" t="s">
        <v>130</v>
      </c>
    </row>
  </sheetData>
  <sheetProtection/>
  <mergeCells count="6">
    <mergeCell ref="C34:E34"/>
    <mergeCell ref="E41:G41"/>
    <mergeCell ref="B28:C28"/>
    <mergeCell ref="C30:F30"/>
    <mergeCell ref="G30:I30"/>
    <mergeCell ref="C32:I32"/>
  </mergeCells>
  <printOptions/>
  <pageMargins left="0" right="0.7480314960629921" top="0" bottom="0" header="0.5118110236220472" footer="0.5118110236220472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7"/>
  <dimension ref="B28:I46"/>
  <sheetViews>
    <sheetView zoomScalePageLayoutView="0" workbookViewId="0" topLeftCell="A27">
      <selection activeCell="I47" sqref="I47"/>
    </sheetView>
  </sheetViews>
  <sheetFormatPr defaultColWidth="8.8515625" defaultRowHeight="12.75"/>
  <cols>
    <col min="1" max="1" width="15.7109375" style="0" customWidth="1"/>
    <col min="2" max="2" width="8.8515625" style="0" customWidth="1"/>
    <col min="3" max="3" width="10.140625" style="0" bestFit="1" customWidth="1"/>
    <col min="4" max="7" width="8.8515625" style="0" customWidth="1"/>
    <col min="8" max="8" width="10.421875" style="0" bestFit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8.75" customHeight="1"/>
    <row r="23" ht="18.75" customHeight="1"/>
    <row r="24" ht="18.75" customHeight="1"/>
    <row r="25" ht="18.75" customHeight="1"/>
    <row r="26" ht="18.75" customHeight="1"/>
    <row r="27" ht="12.75" customHeight="1"/>
    <row r="28" spans="2:8" ht="18.75" customHeight="1">
      <c r="B28" s="119" t="s">
        <v>180</v>
      </c>
      <c r="C28" s="119"/>
      <c r="H28" s="1" t="s">
        <v>179</v>
      </c>
    </row>
    <row r="29" ht="15" customHeight="1"/>
    <row r="30" spans="3:9" ht="15" customHeight="1">
      <c r="C30" s="119" t="s">
        <v>51</v>
      </c>
      <c r="D30" s="119"/>
      <c r="E30" s="119"/>
      <c r="F30" s="119"/>
      <c r="G30" s="119" t="s">
        <v>209</v>
      </c>
      <c r="H30" s="119"/>
      <c r="I30" s="119"/>
    </row>
    <row r="31" ht="12.75" customHeight="1"/>
    <row r="32" spans="3:9" ht="13.5" customHeight="1">
      <c r="C32" s="113" t="s">
        <v>202</v>
      </c>
      <c r="D32" s="116"/>
      <c r="E32" s="116"/>
      <c r="F32" s="116"/>
      <c r="G32" s="116"/>
      <c r="H32" s="116"/>
      <c r="I32" s="116"/>
    </row>
    <row r="33" ht="9.75" customHeight="1"/>
    <row r="34" spans="3:8" ht="13.5" customHeight="1">
      <c r="C34" s="119" t="s">
        <v>208</v>
      </c>
      <c r="D34" s="119"/>
      <c r="E34" s="119"/>
      <c r="F34" s="1">
        <v>74</v>
      </c>
      <c r="H34" s="1">
        <v>1548</v>
      </c>
    </row>
    <row r="35" ht="12" customHeight="1"/>
    <row r="36" spans="2:8" ht="13.5" customHeight="1">
      <c r="B36" s="67"/>
      <c r="C36" s="54">
        <v>43638</v>
      </c>
      <c r="F36" s="94">
        <v>150</v>
      </c>
      <c r="H36" s="55">
        <v>961.255</v>
      </c>
    </row>
    <row r="37" ht="18" customHeight="1"/>
    <row r="38" ht="13.5" customHeight="1"/>
    <row r="39" ht="9.75" customHeight="1"/>
    <row r="40" ht="9.75" customHeight="1"/>
    <row r="41" spans="5:7" ht="13.5" customHeight="1">
      <c r="E41" s="116" t="s">
        <v>207</v>
      </c>
      <c r="F41" s="116"/>
      <c r="G41" s="116"/>
    </row>
    <row r="42" ht="12.75" customHeight="1"/>
    <row r="45" ht="12" customHeight="1"/>
    <row r="46" ht="12.75">
      <c r="I46" t="s">
        <v>130</v>
      </c>
    </row>
  </sheetData>
  <sheetProtection/>
  <mergeCells count="6">
    <mergeCell ref="B28:C28"/>
    <mergeCell ref="C30:F30"/>
    <mergeCell ref="G30:I30"/>
    <mergeCell ref="C32:I32"/>
    <mergeCell ref="C34:E34"/>
    <mergeCell ref="E41:G41"/>
  </mergeCells>
  <printOptions/>
  <pageMargins left="0" right="0.7480314960629921" top="0" bottom="0" header="0.5118110236220472" footer="0.5118110236220472"/>
  <pageSetup horizontalDpi="1200" verticalDpi="12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8"/>
  <dimension ref="B28:I46"/>
  <sheetViews>
    <sheetView zoomScalePageLayoutView="0" workbookViewId="0" topLeftCell="A27">
      <selection activeCell="H48" sqref="H48"/>
    </sheetView>
  </sheetViews>
  <sheetFormatPr defaultColWidth="8.8515625" defaultRowHeight="12.75"/>
  <cols>
    <col min="1" max="1" width="15.7109375" style="0" customWidth="1"/>
    <col min="2" max="2" width="8.8515625" style="0" customWidth="1"/>
    <col min="3" max="3" width="10.140625" style="0" bestFit="1" customWidth="1"/>
    <col min="4" max="7" width="8.8515625" style="0" customWidth="1"/>
    <col min="8" max="8" width="10.421875" style="0" bestFit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8.75" customHeight="1"/>
    <row r="23" ht="18.75" customHeight="1"/>
    <row r="24" ht="18.75" customHeight="1"/>
    <row r="25" ht="18.75" customHeight="1"/>
    <row r="26" ht="18.75" customHeight="1"/>
    <row r="27" ht="15.75" customHeight="1"/>
    <row r="28" spans="2:8" ht="18.75" customHeight="1">
      <c r="B28" s="119" t="s">
        <v>180</v>
      </c>
      <c r="C28" s="119"/>
      <c r="H28" s="1" t="s">
        <v>179</v>
      </c>
    </row>
    <row r="29" ht="13.5" customHeight="1"/>
    <row r="30" spans="3:9" ht="15" customHeight="1">
      <c r="C30" s="119" t="s">
        <v>52</v>
      </c>
      <c r="D30" s="119"/>
      <c r="E30" s="119"/>
      <c r="F30" s="119"/>
      <c r="G30" s="119" t="s">
        <v>211</v>
      </c>
      <c r="H30" s="119"/>
      <c r="I30" s="119"/>
    </row>
    <row r="31" ht="12.75" customHeight="1"/>
    <row r="32" spans="3:9" ht="13.5" customHeight="1">
      <c r="C32" s="113" t="s">
        <v>202</v>
      </c>
      <c r="D32" s="116"/>
      <c r="E32" s="116"/>
      <c r="F32" s="116"/>
      <c r="G32" s="116"/>
      <c r="H32" s="116"/>
      <c r="I32" s="116"/>
    </row>
    <row r="33" ht="9.75" customHeight="1"/>
    <row r="34" spans="3:8" ht="13.5" customHeight="1">
      <c r="C34" s="119" t="s">
        <v>208</v>
      </c>
      <c r="D34" s="119"/>
      <c r="E34" s="119"/>
      <c r="F34" s="1">
        <v>74</v>
      </c>
      <c r="H34" s="1">
        <v>599</v>
      </c>
    </row>
    <row r="35" ht="12" customHeight="1"/>
    <row r="36" spans="2:8" ht="13.5" customHeight="1">
      <c r="B36" s="67"/>
      <c r="C36" s="54">
        <v>43638</v>
      </c>
      <c r="F36" s="94">
        <v>150</v>
      </c>
      <c r="H36" s="55">
        <v>957.359</v>
      </c>
    </row>
    <row r="37" ht="18" customHeight="1"/>
    <row r="38" ht="13.5" customHeight="1"/>
    <row r="39" ht="9.75" customHeight="1"/>
    <row r="40" ht="9.75" customHeight="1"/>
    <row r="41" spans="5:7" ht="13.5" customHeight="1">
      <c r="E41" s="116" t="s">
        <v>207</v>
      </c>
      <c r="F41" s="116"/>
      <c r="G41" s="116"/>
    </row>
    <row r="42" ht="12.75" customHeight="1"/>
    <row r="45" ht="12" customHeight="1"/>
    <row r="46" ht="12.75">
      <c r="I46" t="s">
        <v>130</v>
      </c>
    </row>
  </sheetData>
  <sheetProtection/>
  <mergeCells count="6">
    <mergeCell ref="B28:C28"/>
    <mergeCell ref="C30:F30"/>
    <mergeCell ref="G30:I30"/>
    <mergeCell ref="C32:I32"/>
    <mergeCell ref="C34:E34"/>
    <mergeCell ref="E41:G41"/>
  </mergeCells>
  <printOptions/>
  <pageMargins left="0" right="0.7480314960629921" top="0" bottom="0" header="0.5118110236220472" footer="0.5118110236220472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6"/>
  <dimension ref="B28:I46"/>
  <sheetViews>
    <sheetView zoomScalePageLayoutView="0" workbookViewId="0" topLeftCell="A26">
      <selection activeCell="K47" sqref="K47"/>
    </sheetView>
  </sheetViews>
  <sheetFormatPr defaultColWidth="8.8515625" defaultRowHeight="12.75"/>
  <cols>
    <col min="1" max="1" width="15.7109375" style="0" customWidth="1"/>
    <col min="2" max="2" width="8.8515625" style="0" customWidth="1"/>
    <col min="3" max="3" width="10.140625" style="0" bestFit="1" customWidth="1"/>
    <col min="4" max="7" width="8.8515625" style="0" customWidth="1"/>
    <col min="8" max="8" width="10.421875" style="0" bestFit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8.75" customHeight="1"/>
    <row r="23" ht="18.75" customHeight="1"/>
    <row r="24" ht="18.75" customHeight="1"/>
    <row r="25" ht="18.75" customHeight="1"/>
    <row r="26" ht="18.75" customHeight="1"/>
    <row r="27" ht="12.75" customHeight="1"/>
    <row r="28" spans="2:8" ht="18.75" customHeight="1">
      <c r="B28" s="119" t="s">
        <v>180</v>
      </c>
      <c r="C28" s="119"/>
      <c r="H28" s="1" t="s">
        <v>179</v>
      </c>
    </row>
    <row r="29" ht="15.75" customHeight="1"/>
    <row r="30" spans="3:9" ht="15" customHeight="1">
      <c r="C30" s="119" t="s">
        <v>146</v>
      </c>
      <c r="D30" s="119"/>
      <c r="E30" s="119"/>
      <c r="F30" s="119"/>
      <c r="G30" s="119" t="s">
        <v>212</v>
      </c>
      <c r="H30" s="119"/>
      <c r="I30" s="119"/>
    </row>
    <row r="31" ht="12.75" customHeight="1"/>
    <row r="32" spans="3:9" ht="13.5" customHeight="1">
      <c r="C32" s="113" t="s">
        <v>202</v>
      </c>
      <c r="D32" s="116"/>
      <c r="E32" s="116"/>
      <c r="F32" s="116"/>
      <c r="G32" s="116"/>
      <c r="H32" s="116"/>
      <c r="I32" s="116"/>
    </row>
    <row r="33" ht="12" customHeight="1"/>
    <row r="34" spans="3:8" ht="13.5" customHeight="1">
      <c r="C34" s="119" t="s">
        <v>208</v>
      </c>
      <c r="D34" s="119"/>
      <c r="E34" s="119"/>
      <c r="F34" s="1">
        <v>74</v>
      </c>
      <c r="H34" s="1">
        <v>1138</v>
      </c>
    </row>
    <row r="35" ht="9.75" customHeight="1"/>
    <row r="36" spans="2:8" ht="13.5" customHeight="1">
      <c r="B36" s="67"/>
      <c r="C36" s="54">
        <v>43638</v>
      </c>
      <c r="F36" s="94">
        <v>150</v>
      </c>
      <c r="H36" s="55">
        <v>953.858</v>
      </c>
    </row>
    <row r="37" ht="18" customHeight="1"/>
    <row r="38" ht="13.5" customHeight="1"/>
    <row r="39" ht="13.5" customHeight="1"/>
    <row r="40" ht="7.5" customHeight="1"/>
    <row r="41" spans="5:7" ht="13.5" customHeight="1">
      <c r="E41" s="116" t="s">
        <v>207</v>
      </c>
      <c r="F41" s="116"/>
      <c r="G41" s="116"/>
    </row>
    <row r="42" ht="12.75" customHeight="1"/>
    <row r="45" ht="12" customHeight="1"/>
    <row r="46" ht="12.75">
      <c r="I46" t="s">
        <v>130</v>
      </c>
    </row>
  </sheetData>
  <sheetProtection/>
  <mergeCells count="6">
    <mergeCell ref="C34:E34"/>
    <mergeCell ref="E41:G41"/>
    <mergeCell ref="B28:C28"/>
    <mergeCell ref="C30:F30"/>
    <mergeCell ref="G30:I30"/>
    <mergeCell ref="C32:I32"/>
  </mergeCells>
  <printOptions/>
  <pageMargins left="0" right="0.7480314960629921" top="0" bottom="0" header="0.5118110236220472" footer="0.5118110236220472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2"/>
  <dimension ref="B28:I46"/>
  <sheetViews>
    <sheetView zoomScalePageLayoutView="0" workbookViewId="0" topLeftCell="A27">
      <selection activeCell="H52" sqref="H52"/>
    </sheetView>
  </sheetViews>
  <sheetFormatPr defaultColWidth="8.8515625" defaultRowHeight="12.75"/>
  <cols>
    <col min="1" max="1" width="15.7109375" style="0" customWidth="1"/>
    <col min="2" max="2" width="8.8515625" style="0" customWidth="1"/>
    <col min="3" max="3" width="10.140625" style="0" bestFit="1" customWidth="1"/>
    <col min="4" max="7" width="8.8515625" style="0" customWidth="1"/>
    <col min="8" max="8" width="10.421875" style="0" bestFit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8.75" customHeight="1"/>
    <row r="23" ht="18.75" customHeight="1"/>
    <row r="24" ht="18.75" customHeight="1"/>
    <row r="25" ht="18.75" customHeight="1"/>
    <row r="26" ht="18.75" customHeight="1"/>
    <row r="27" ht="15" customHeight="1"/>
    <row r="28" spans="2:8" ht="18.75" customHeight="1">
      <c r="B28" s="119" t="s">
        <v>180</v>
      </c>
      <c r="C28" s="119"/>
      <c r="H28" s="1" t="s">
        <v>179</v>
      </c>
    </row>
    <row r="29" ht="15" customHeight="1"/>
    <row r="30" spans="3:9" ht="15" customHeight="1">
      <c r="C30" s="119" t="s">
        <v>83</v>
      </c>
      <c r="D30" s="119"/>
      <c r="E30" s="119"/>
      <c r="F30" s="119"/>
      <c r="G30" s="119" t="s">
        <v>210</v>
      </c>
      <c r="H30" s="119"/>
      <c r="I30" s="119"/>
    </row>
    <row r="31" ht="12.75" customHeight="1"/>
    <row r="32" spans="3:9" ht="13.5" customHeight="1">
      <c r="C32" s="113" t="s">
        <v>202</v>
      </c>
      <c r="D32" s="116"/>
      <c r="E32" s="116"/>
      <c r="F32" s="116"/>
      <c r="G32" s="116"/>
      <c r="H32" s="116"/>
      <c r="I32" s="116"/>
    </row>
    <row r="33" ht="12" customHeight="1"/>
    <row r="34" spans="3:8" ht="13.5" customHeight="1">
      <c r="C34" s="119" t="s">
        <v>208</v>
      </c>
      <c r="D34" s="119"/>
      <c r="E34" s="119"/>
      <c r="F34" s="1">
        <v>75</v>
      </c>
      <c r="H34" s="1">
        <v>344</v>
      </c>
    </row>
    <row r="35" ht="9.75" customHeight="1"/>
    <row r="36" spans="2:8" ht="13.5" customHeight="1">
      <c r="B36" s="67"/>
      <c r="C36" s="54">
        <v>43638</v>
      </c>
      <c r="F36" s="94">
        <v>150</v>
      </c>
      <c r="H36" s="55">
        <v>950.406</v>
      </c>
    </row>
    <row r="37" ht="18" customHeight="1"/>
    <row r="38" ht="13.5" customHeight="1"/>
    <row r="39" ht="13.5" customHeight="1"/>
    <row r="40" ht="6" customHeight="1"/>
    <row r="41" spans="5:7" ht="13.5" customHeight="1">
      <c r="E41" s="116" t="s">
        <v>207</v>
      </c>
      <c r="F41" s="116"/>
      <c r="G41" s="116"/>
    </row>
    <row r="42" ht="12.75" customHeight="1"/>
    <row r="45" ht="12" customHeight="1"/>
    <row r="46" ht="12.75">
      <c r="I46" t="s">
        <v>130</v>
      </c>
    </row>
  </sheetData>
  <sheetProtection/>
  <mergeCells count="6">
    <mergeCell ref="B28:C28"/>
    <mergeCell ref="C30:F30"/>
    <mergeCell ref="G30:I30"/>
    <mergeCell ref="C32:I32"/>
    <mergeCell ref="C34:E34"/>
    <mergeCell ref="E41:G41"/>
  </mergeCells>
  <printOptions/>
  <pageMargins left="0" right="0.7480314960629921" top="0" bottom="0" header="0.5118110236220472" footer="0.511811023622047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0"/>
  <dimension ref="B28:I46"/>
  <sheetViews>
    <sheetView zoomScalePageLayoutView="0" workbookViewId="0" topLeftCell="A25">
      <selection activeCell="I46" sqref="I46"/>
    </sheetView>
  </sheetViews>
  <sheetFormatPr defaultColWidth="8.8515625" defaultRowHeight="12.75"/>
  <cols>
    <col min="1" max="1" width="15.7109375" style="0" customWidth="1"/>
    <col min="2" max="2" width="8.8515625" style="0" customWidth="1"/>
    <col min="3" max="3" width="10.140625" style="0" bestFit="1" customWidth="1"/>
    <col min="4" max="7" width="8.8515625" style="0" customWidth="1"/>
    <col min="8" max="8" width="10.421875" style="0" bestFit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8.75" customHeight="1"/>
    <row r="23" ht="18.75" customHeight="1"/>
    <row r="24" ht="18.75" customHeight="1"/>
    <row r="25" ht="18.75" customHeight="1"/>
    <row r="26" ht="18.75" customHeight="1"/>
    <row r="27" ht="15" customHeight="1"/>
    <row r="28" spans="2:8" ht="18.75" customHeight="1">
      <c r="B28" s="119" t="s">
        <v>215</v>
      </c>
      <c r="C28" s="119"/>
      <c r="H28" s="1" t="s">
        <v>179</v>
      </c>
    </row>
    <row r="29" ht="15" customHeight="1"/>
    <row r="30" spans="3:9" ht="15" customHeight="1">
      <c r="C30" s="119" t="s">
        <v>152</v>
      </c>
      <c r="D30" s="119"/>
      <c r="E30" s="119"/>
      <c r="F30" s="119"/>
      <c r="G30" s="119" t="s">
        <v>214</v>
      </c>
      <c r="H30" s="119"/>
      <c r="I30" s="119"/>
    </row>
    <row r="31" ht="12.75" customHeight="1"/>
    <row r="32" spans="3:9" ht="13.5" customHeight="1">
      <c r="C32" s="113" t="s">
        <v>202</v>
      </c>
      <c r="D32" s="116"/>
      <c r="E32" s="116"/>
      <c r="F32" s="116"/>
      <c r="G32" s="116"/>
      <c r="H32" s="116"/>
      <c r="I32" s="116"/>
    </row>
    <row r="33" ht="12" customHeight="1"/>
    <row r="34" spans="3:8" ht="13.5" customHeight="1">
      <c r="C34" s="119" t="s">
        <v>208</v>
      </c>
      <c r="D34" s="119"/>
      <c r="E34" s="119"/>
      <c r="F34" s="1">
        <v>64</v>
      </c>
      <c r="H34" s="1">
        <v>1756</v>
      </c>
    </row>
    <row r="35" ht="9.75" customHeight="1"/>
    <row r="36" spans="2:8" ht="13.5" customHeight="1">
      <c r="B36" s="67"/>
      <c r="C36" s="54">
        <v>43638</v>
      </c>
      <c r="F36" s="94">
        <v>483</v>
      </c>
      <c r="H36" s="55">
        <v>1186.065</v>
      </c>
    </row>
    <row r="37" ht="18" customHeight="1"/>
    <row r="38" ht="13.5" customHeight="1"/>
    <row r="39" ht="13.5" customHeight="1"/>
    <row r="40" ht="7.5" customHeight="1"/>
    <row r="41" spans="5:7" ht="13.5" customHeight="1">
      <c r="E41" s="116" t="s">
        <v>207</v>
      </c>
      <c r="F41" s="116"/>
      <c r="G41" s="116"/>
    </row>
    <row r="42" ht="12.75" customHeight="1"/>
    <row r="45" ht="12" customHeight="1"/>
    <row r="46" ht="12.75">
      <c r="I46" t="s">
        <v>130</v>
      </c>
    </row>
  </sheetData>
  <sheetProtection/>
  <mergeCells count="6">
    <mergeCell ref="B28:C28"/>
    <mergeCell ref="C30:F30"/>
    <mergeCell ref="G30:I30"/>
    <mergeCell ref="C32:I32"/>
    <mergeCell ref="C34:E34"/>
    <mergeCell ref="E41:G41"/>
  </mergeCells>
  <printOptions/>
  <pageMargins left="0" right="0.7480314960629921" top="0" bottom="0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Packard Bell 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Lynn</dc:creator>
  <cp:keywords/>
  <dc:description/>
  <cp:lastModifiedBy>Solway Fed</cp:lastModifiedBy>
  <cp:lastPrinted>2019-11-25T14:03:34Z</cp:lastPrinted>
  <dcterms:created xsi:type="dcterms:W3CDTF">2002-04-27T14:09:46Z</dcterms:created>
  <dcterms:modified xsi:type="dcterms:W3CDTF">2020-06-21T13:59:53Z</dcterms:modified>
  <cp:category/>
  <cp:version/>
  <cp:contentType/>
  <cp:contentStatus/>
</cp:coreProperties>
</file>